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5" windowWidth="15480" windowHeight="10560" activeTab="0"/>
  </bookViews>
  <sheets>
    <sheet name="Jegyzőkönyv_Picur." sheetId="1" r:id="rId1"/>
    <sheet name="jegyzőkönyv_1.kcs" sheetId="2" r:id="rId2"/>
    <sheet name="jegyzőkönyv_2kcs" sheetId="3" r:id="rId3"/>
    <sheet name="jegyzőkönyv_3kcs" sheetId="4" r:id="rId4"/>
    <sheet name="jegyzőkönyv_4kcs" sheetId="5" r:id="rId5"/>
    <sheet name="jegyzőkönyv_5kcs" sheetId="6" r:id="rId6"/>
    <sheet name="jegyzőkönyv_6kcs" sheetId="7" r:id="rId7"/>
  </sheets>
  <definedNames>
    <definedName name="_xlnm.Print_Area" localSheetId="1">'jegyzőkönyv_1.kcs'!$B$2:$O$40</definedName>
    <definedName name="_xlnm.Print_Area" localSheetId="2">'jegyzőkönyv_2kcs'!$B$4:$H$59</definedName>
    <definedName name="_xlnm.Print_Area" localSheetId="3">'jegyzőkönyv_3kcs'!$C$4:$I$66</definedName>
    <definedName name="_xlnm.Print_Area" localSheetId="4">'jegyzőkönyv_4kcs'!$C$4:$I$32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<sst xmlns="http://schemas.openxmlformats.org/spreadsheetml/2006/main" count="889" uniqueCount="347">
  <si>
    <t>Név</t>
  </si>
  <si>
    <t>1. korcsoport</t>
  </si>
  <si>
    <t>2. korcsoport</t>
  </si>
  <si>
    <t>3. korcsoport</t>
  </si>
  <si>
    <t>4. korcsoport</t>
  </si>
  <si>
    <t>Bíró Zsanett</t>
  </si>
  <si>
    <t>VDSE</t>
  </si>
  <si>
    <t>Rózsa Balázs</t>
  </si>
  <si>
    <t>Szül.év</t>
  </si>
  <si>
    <t>Bíró Bernadett</t>
  </si>
  <si>
    <t>Szuhán Dóra</t>
  </si>
  <si>
    <t>Salgótarján</t>
  </si>
  <si>
    <t>Király Kinga</t>
  </si>
  <si>
    <t>Király Dóra</t>
  </si>
  <si>
    <t>Szabó Evelin</t>
  </si>
  <si>
    <t>TVK Mali</t>
  </si>
  <si>
    <t>Tiszaújváros</t>
  </si>
  <si>
    <t>Tóth Zsófia</t>
  </si>
  <si>
    <t>Tóth Edina</t>
  </si>
  <si>
    <t>Vizi Viktória</t>
  </si>
  <si>
    <t>Hankó Gábor</t>
  </si>
  <si>
    <t>Bacsa Máté</t>
  </si>
  <si>
    <t>Kovács Márton</t>
  </si>
  <si>
    <t>Filep Zsanna</t>
  </si>
  <si>
    <t>Fróna Ákos</t>
  </si>
  <si>
    <t>Szilágyi Brigitta</t>
  </si>
  <si>
    <t>Százhalombatta</t>
  </si>
  <si>
    <t>Palla Bálint</t>
  </si>
  <si>
    <t>Kalló Patrícia</t>
  </si>
  <si>
    <t>Leveles Bori</t>
  </si>
  <si>
    <t>Urbán Zsuzsi</t>
  </si>
  <si>
    <t>Kelemen Bence</t>
  </si>
  <si>
    <t>Medgyesi Milán</t>
  </si>
  <si>
    <t>Szabó Tamás</t>
  </si>
  <si>
    <t>Dudás Bence</t>
  </si>
  <si>
    <t>Dávida Vivien</t>
  </si>
  <si>
    <t>Kubovics Péter</t>
  </si>
  <si>
    <t>Dudás Máté</t>
  </si>
  <si>
    <t>Szalay Levente</t>
  </si>
  <si>
    <t>Százhalmbatta</t>
  </si>
  <si>
    <t>Cegléd</t>
  </si>
  <si>
    <t>Magyar Márk</t>
  </si>
  <si>
    <t>Mihály Zoli</t>
  </si>
  <si>
    <t>Debreczeni Erik</t>
  </si>
  <si>
    <t>Matetics Dániel</t>
  </si>
  <si>
    <t>Spolmin Róberta</t>
  </si>
  <si>
    <t>Kovács Nikoletta</t>
  </si>
  <si>
    <t>Kisfaludi Márton</t>
  </si>
  <si>
    <t>Bozóki Balázs</t>
  </si>
  <si>
    <t>Lőrinc László</t>
  </si>
  <si>
    <t>Villám</t>
  </si>
  <si>
    <t>Fuchs Dóra</t>
  </si>
  <si>
    <t>Kiss Olimpia</t>
  </si>
  <si>
    <t xml:space="preserve">Bem Norbert </t>
  </si>
  <si>
    <t>Pap Dávid</t>
  </si>
  <si>
    <t>Kávási Zsombor</t>
  </si>
  <si>
    <t>Vass Benedek</t>
  </si>
  <si>
    <t>Fuchs Renáta</t>
  </si>
  <si>
    <t>Horváth Zsanett</t>
  </si>
  <si>
    <t>Pap Eszter</t>
  </si>
  <si>
    <t>Dudás Eszter</t>
  </si>
  <si>
    <t>Berghammer Tamás</t>
  </si>
  <si>
    <t>Budaörs</t>
  </si>
  <si>
    <t>Bori Péter</t>
  </si>
  <si>
    <t>Lendvai Mihály</t>
  </si>
  <si>
    <t>Tauber Patrik</t>
  </si>
  <si>
    <t>Czvalinka Zsolt</t>
  </si>
  <si>
    <t>Erdős Viktória</t>
  </si>
  <si>
    <t>Tekergők</t>
  </si>
  <si>
    <t>Tóth Enikő</t>
  </si>
  <si>
    <t>Linzenbold Zsolt</t>
  </si>
  <si>
    <t>Nagy László</t>
  </si>
  <si>
    <t>Nagy Márk</t>
  </si>
  <si>
    <t>Erdős Annamária</t>
  </si>
  <si>
    <t>Rózsa Gábor</t>
  </si>
  <si>
    <t>Kathi Renáta</t>
  </si>
  <si>
    <t>Nyíri Máté</t>
  </si>
  <si>
    <t>Erdős Péter</t>
  </si>
  <si>
    <t>Dezső Máté</t>
  </si>
  <si>
    <t>Sőrés Dávid</t>
  </si>
  <si>
    <t>Berta Zsófia</t>
  </si>
  <si>
    <t>Kistarcsa</t>
  </si>
  <si>
    <t>Solymosi Viktória</t>
  </si>
  <si>
    <t>Gacsályi Sára</t>
  </si>
  <si>
    <t>Balázsi Nóra</t>
  </si>
  <si>
    <t>Budapest</t>
  </si>
  <si>
    <t>Pálfalvi Norbert</t>
  </si>
  <si>
    <t>Király Olívia</t>
  </si>
  <si>
    <t>Závoczki Juli</t>
  </si>
  <si>
    <t>Kardos Viki</t>
  </si>
  <si>
    <t>Szalma Szabolcs</t>
  </si>
  <si>
    <t>Alkonyi Kristóf</t>
  </si>
  <si>
    <t>Sallay Zsófi</t>
  </si>
  <si>
    <t>Király Anna</t>
  </si>
  <si>
    <t>Kerekes Lilian</t>
  </si>
  <si>
    <t>Hegyi Dóra</t>
  </si>
  <si>
    <t>Alkonyi Anna</t>
  </si>
  <si>
    <t>Bányai Anna</t>
  </si>
  <si>
    <t>Varró Gergő</t>
  </si>
  <si>
    <t>Csombor Barni</t>
  </si>
  <si>
    <t>Szodoray Máté</t>
  </si>
  <si>
    <t>Kerekes Merci</t>
  </si>
  <si>
    <t>Peszeki Dóri</t>
  </si>
  <si>
    <t>Darázs Marcell</t>
  </si>
  <si>
    <t>Hajós</t>
  </si>
  <si>
    <t>Gödöllő</t>
  </si>
  <si>
    <t>Trenka Dani</t>
  </si>
  <si>
    <t>Németh Péter</t>
  </si>
  <si>
    <t>Nyíregyháza</t>
  </si>
  <si>
    <t>Garai Georgina</t>
  </si>
  <si>
    <t>Bodri Blanka</t>
  </si>
  <si>
    <t>Kalmár Nándor</t>
  </si>
  <si>
    <t>Lehmann Bence</t>
  </si>
  <si>
    <t>Lehmann Csongor</t>
  </si>
  <si>
    <t>Marton Előd</t>
  </si>
  <si>
    <t>Varró Bálint</t>
  </si>
  <si>
    <t>Zétényi Blanka</t>
  </si>
  <si>
    <t>Garai Gvendolin</t>
  </si>
  <si>
    <t>Kosztolányi Árpád</t>
  </si>
  <si>
    <t>Gyóni</t>
  </si>
  <si>
    <t>Dabas</t>
  </si>
  <si>
    <t>Sinkó Richárd</t>
  </si>
  <si>
    <t>Misek Gábor</t>
  </si>
  <si>
    <t>Dormány Bendegúz</t>
  </si>
  <si>
    <t>Dezméri Márk</t>
  </si>
  <si>
    <t>Borzák Zoltán</t>
  </si>
  <si>
    <t>Lozsek Martin</t>
  </si>
  <si>
    <t>Cseik Márton</t>
  </si>
  <si>
    <t>Major Máté</t>
  </si>
  <si>
    <t>Fózer Szandra</t>
  </si>
  <si>
    <t>Zelovics Dóra</t>
  </si>
  <si>
    <t>Fózer Tímea</t>
  </si>
  <si>
    <t>Kuli Sára</t>
  </si>
  <si>
    <t>Fodor Rita</t>
  </si>
  <si>
    <t>Tóth Andrea</t>
  </si>
  <si>
    <t>Garajszki Péter</t>
  </si>
  <si>
    <t>Latyák Noémi</t>
  </si>
  <si>
    <t>Dornyai Ált. Isk.</t>
  </si>
  <si>
    <t>Dornyai Ált. Isk</t>
  </si>
  <si>
    <t>Balassagyarmat</t>
  </si>
  <si>
    <t>Kossuth Gimn.</t>
  </si>
  <si>
    <t>Kovács Tamás</t>
  </si>
  <si>
    <t>Bánsági Barnabás</t>
  </si>
  <si>
    <t>Gombos Barnabás</t>
  </si>
  <si>
    <t>Nagy Norbert</t>
  </si>
  <si>
    <t>Abony</t>
  </si>
  <si>
    <t>Soós Fanni</t>
  </si>
  <si>
    <t>Somogyi Ált. isk</t>
  </si>
  <si>
    <t>Orján Viktória</t>
  </si>
  <si>
    <t>Király Dorka</t>
  </si>
  <si>
    <t>Somogyi Ált. Isk</t>
  </si>
  <si>
    <t>Németh Natália</t>
  </si>
  <si>
    <t>Márok Zsuzsanna</t>
  </si>
  <si>
    <t>Hommer Gergő</t>
  </si>
  <si>
    <t>Brezvai Vince</t>
  </si>
  <si>
    <t>Gyulai Ált. Isk</t>
  </si>
  <si>
    <t>Szikszai Tamás</t>
  </si>
  <si>
    <t>Fajka Zsanett</t>
  </si>
  <si>
    <t>Gyulai Ált. isk</t>
  </si>
  <si>
    <t>Pintér Zoltán</t>
  </si>
  <si>
    <t>Szikszai Emese</t>
  </si>
  <si>
    <t>Molnár Liliána Anita</t>
  </si>
  <si>
    <t>Karinty F. ÁMK</t>
  </si>
  <si>
    <t>Fitzere Dániel</t>
  </si>
  <si>
    <t>Kodály Z. Ált. Isk</t>
  </si>
  <si>
    <t>Dávida Szabina</t>
  </si>
  <si>
    <t>Arany J. Ált.Isk</t>
  </si>
  <si>
    <t>Rajtszám</t>
  </si>
  <si>
    <t>Fabricius Ált. Isk</t>
  </si>
  <si>
    <t>Fabricius Ált.Isk</t>
  </si>
  <si>
    <t>Hatvan</t>
  </si>
  <si>
    <t>Kiser Tamás</t>
  </si>
  <si>
    <t>Körösi Ált. Isk</t>
  </si>
  <si>
    <t>Helyezés</t>
  </si>
  <si>
    <t>Urbán Olivér</t>
  </si>
  <si>
    <t>Dobi Richard</t>
  </si>
  <si>
    <t>Debrecen</t>
  </si>
  <si>
    <t>Grasi DSE</t>
  </si>
  <si>
    <t>Gyökeres Csongor</t>
  </si>
  <si>
    <t>Oláh Benedek</t>
  </si>
  <si>
    <t>Anka Gyula</t>
  </si>
  <si>
    <t>Simon Krisztina</t>
  </si>
  <si>
    <t>Bruckmann Gergő</t>
  </si>
  <si>
    <t>Csapp Orsolya</t>
  </si>
  <si>
    <t>Napholcz Kitti</t>
  </si>
  <si>
    <t>Klein Patricia</t>
  </si>
  <si>
    <t>Nemes Szabó Csaba</t>
  </si>
  <si>
    <t>Surányi Bence</t>
  </si>
  <si>
    <t>Egyesület/Iskola</t>
  </si>
  <si>
    <t>Város</t>
  </si>
  <si>
    <t>Idő</t>
  </si>
  <si>
    <t>1998-1999</t>
  </si>
  <si>
    <t>1996-1997</t>
  </si>
  <si>
    <t>1992-1993</t>
  </si>
  <si>
    <t>Lányok</t>
  </si>
  <si>
    <t>Kovács Marcell</t>
  </si>
  <si>
    <t>Deminger Bence</t>
  </si>
  <si>
    <t>Hernád</t>
  </si>
  <si>
    <t>Szentes</t>
  </si>
  <si>
    <t>Molnár András</t>
  </si>
  <si>
    <t>Nagy Dénes</t>
  </si>
  <si>
    <t>Szalma Csilla</t>
  </si>
  <si>
    <t>Durkó Noel</t>
  </si>
  <si>
    <t>Böröcz Bence</t>
  </si>
  <si>
    <t>Despot Niki</t>
  </si>
  <si>
    <t>László Klára</t>
  </si>
  <si>
    <t>Túri Tamás</t>
  </si>
  <si>
    <t>Sallai Bence</t>
  </si>
  <si>
    <t>Deszpot Krisztián</t>
  </si>
  <si>
    <t>Jány Gábor</t>
  </si>
  <si>
    <t>Szalay Balázs</t>
  </si>
  <si>
    <t>Őrbottyán</t>
  </si>
  <si>
    <t>Hajduböszörmény</t>
  </si>
  <si>
    <t>fiú</t>
  </si>
  <si>
    <t>lány</t>
  </si>
  <si>
    <t xml:space="preserve">Jegyzőkönyv </t>
  </si>
  <si>
    <t>Fiúk</t>
  </si>
  <si>
    <t>Eötvös L. Ált. Isk</t>
  </si>
  <si>
    <t>1994-1998</t>
  </si>
  <si>
    <t>rajtszám</t>
  </si>
  <si>
    <t>szül.év</t>
  </si>
  <si>
    <t>Egyesület</t>
  </si>
  <si>
    <t>Lakhely</t>
  </si>
  <si>
    <t>Hegyi Dávid</t>
  </si>
  <si>
    <t>Pintér Levente</t>
  </si>
  <si>
    <t>Demendi Kristóf</t>
  </si>
  <si>
    <t>Csögör Martin</t>
  </si>
  <si>
    <t>Urbán István</t>
  </si>
  <si>
    <t>Urbán Benedek</t>
  </si>
  <si>
    <t>Veresegygáza</t>
  </si>
  <si>
    <t>Lelkes Mihály</t>
  </si>
  <si>
    <t>Varró Márton</t>
  </si>
  <si>
    <t>Kocsis Lili</t>
  </si>
  <si>
    <t>Garai Graciána</t>
  </si>
  <si>
    <t>Fuchs Réka</t>
  </si>
  <si>
    <t>Hommer Csilla</t>
  </si>
  <si>
    <t>Berghammer Anna</t>
  </si>
  <si>
    <t>Novák Anett</t>
  </si>
  <si>
    <t>Szalai Réka</t>
  </si>
  <si>
    <t>GRASI DSE</t>
  </si>
  <si>
    <t>Budabest</t>
  </si>
  <si>
    <t>Závoczki Panni</t>
  </si>
  <si>
    <t>Veresrgyháza</t>
  </si>
  <si>
    <t>Böröcz Kata</t>
  </si>
  <si>
    <t>Jegyzőkönyv</t>
  </si>
  <si>
    <t>2000 és fiatalabb</t>
  </si>
  <si>
    <t>Peszeki Péter</t>
  </si>
  <si>
    <t>Gyóni Ált. Isk.</t>
  </si>
  <si>
    <t>Mészáros Ált. Isk.</t>
  </si>
  <si>
    <t>UTE</t>
  </si>
  <si>
    <t>Arany J- Ált. Isk és Gimn.</t>
  </si>
  <si>
    <t>Pest megyei diákolimpia</t>
  </si>
  <si>
    <t>1.</t>
  </si>
  <si>
    <t>2.</t>
  </si>
  <si>
    <t>3.</t>
  </si>
  <si>
    <t>4.</t>
  </si>
  <si>
    <t>5.</t>
  </si>
  <si>
    <t>6.</t>
  </si>
  <si>
    <t>7.</t>
  </si>
  <si>
    <t>Lelkes Anna</t>
  </si>
  <si>
    <t>Csapat</t>
  </si>
  <si>
    <t xml:space="preserve">1. korcsopot </t>
  </si>
  <si>
    <t>Gyóni Általános Isk.</t>
  </si>
  <si>
    <t>Össz. idő</t>
  </si>
  <si>
    <t>Fabricius Ált. Isk.</t>
  </si>
  <si>
    <t>Iskola</t>
  </si>
  <si>
    <t>Budapest_Csepel</t>
  </si>
  <si>
    <t>Kossuth L. Ált. Isk</t>
  </si>
  <si>
    <t>Gyóni Ált. Isk</t>
  </si>
  <si>
    <t>Kodály Ált. Isk</t>
  </si>
  <si>
    <t>Kőrösi Ált. Isk</t>
  </si>
  <si>
    <t>1.sz. Ált Isk.</t>
  </si>
  <si>
    <t>1. sz. Ált. Isk</t>
  </si>
  <si>
    <t>Szt. István Ált. Isk.</t>
  </si>
  <si>
    <t>Somogyi Ált. Isk.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</si>
  <si>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</si>
  <si>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</si>
  <si>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</si>
  <si>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</si>
  <si>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</si>
  <si>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</si>
  <si>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</si>
  <si>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</si>
  <si>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</si>
  <si>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</si>
  <si>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</si>
  <si>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</si>
  <si>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Fabricius Ált.Isk-1</t>
  </si>
  <si>
    <t>Fabricius Ált.Isk-2</t>
  </si>
  <si>
    <t>Somogyi Ált.Isk</t>
  </si>
  <si>
    <t>Kossuth Ált. Isk</t>
  </si>
  <si>
    <t>Eötvös L. Ált. Isk.</t>
  </si>
  <si>
    <t>Arany J. Ált. Isk</t>
  </si>
  <si>
    <t>Táncsics M. Gimn.</t>
  </si>
  <si>
    <t>Szt. István Ált. Isk</t>
  </si>
  <si>
    <t>Kossuth L. Ált Isk</t>
  </si>
  <si>
    <t>Kossuth L. Ált Isk-2</t>
  </si>
  <si>
    <t>St. István Ált.Isk</t>
  </si>
  <si>
    <t>Illyés Gy. Gimn. és SzKI</t>
  </si>
  <si>
    <t>Kossuth L. Gimn.</t>
  </si>
  <si>
    <t>Arany J. Ált. Isk. és Gimn.</t>
  </si>
  <si>
    <t>Gyóni Ált- Isk</t>
  </si>
  <si>
    <t>Kossuth L. Gimn</t>
  </si>
  <si>
    <t>Straub Róbert</t>
  </si>
  <si>
    <t>Madi Szabolcs</t>
  </si>
  <si>
    <t>Ócsa</t>
  </si>
  <si>
    <t>Garajszki Dávid</t>
  </si>
  <si>
    <t>Filep Alex</t>
  </si>
  <si>
    <t>Forintos Norber</t>
  </si>
  <si>
    <t>Majer Lénard</t>
  </si>
  <si>
    <t>Örkény</t>
  </si>
  <si>
    <t>Virág Viktor</t>
  </si>
  <si>
    <t>Györgyi Dani</t>
  </si>
  <si>
    <t>Tóth Barnabás</t>
  </si>
  <si>
    <t>Kamen Ádám</t>
  </si>
  <si>
    <t>Misek Zsolt</t>
  </si>
  <si>
    <t>Horváth József</t>
  </si>
  <si>
    <t>Hende Máté</t>
  </si>
  <si>
    <t>Szente Dani</t>
  </si>
  <si>
    <t>Líceum</t>
  </si>
  <si>
    <t>Bognár Máté</t>
  </si>
  <si>
    <t>Banai Róbert</t>
  </si>
  <si>
    <t>Horváth Tamás</t>
  </si>
  <si>
    <t>5. korcsoport</t>
  </si>
  <si>
    <t>1990-1991</t>
  </si>
  <si>
    <t>Bolyai J. Gimn. és Ker. Szki.</t>
  </si>
  <si>
    <t>Táncsics M. Gimn</t>
  </si>
  <si>
    <t>Páloczi Horváth  Szki.</t>
  </si>
  <si>
    <t>Arany J. Ált. Isk és Gimn.</t>
  </si>
  <si>
    <t>Moldár Dia</t>
  </si>
  <si>
    <t>Mádi Zsolt</t>
  </si>
  <si>
    <t xml:space="preserve">Tóth Gábor </t>
  </si>
  <si>
    <t>Sallai Imre</t>
  </si>
  <si>
    <t>Csécsei Balázs</t>
  </si>
  <si>
    <t>Kleczli Csaba</t>
  </si>
  <si>
    <t>Bóna Róbert</t>
  </si>
  <si>
    <t>6. korcsoport</t>
  </si>
  <si>
    <t>1989-</t>
  </si>
  <si>
    <t>Tóth Imre</t>
  </si>
  <si>
    <t>Szaszkó Dominik</t>
  </si>
  <si>
    <t>Klauzál G. Ált. Isk.</t>
  </si>
  <si>
    <t>Veresegyház</t>
  </si>
  <si>
    <t>Bp./Veresegyház</t>
  </si>
  <si>
    <t>Picur</t>
  </si>
  <si>
    <t>Helye: Százhalombatta Ipari Park</t>
  </si>
  <si>
    <t>Rendező: Százhalombattai VUK-se triatlon szakosztály</t>
  </si>
  <si>
    <t xml:space="preserve">II. Százhalombatta Ipari Park Duatlon, Pest megyei duatlon diákolimpia döntő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</si>
</sst>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h]:mm:ss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name val="Times New Roman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0" xfId="0" applyFont="1" applyFill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21" fontId="0" fillId="0" borderId="0" xfId="0" applyNumberFormat="1" applyAlignment="1">
      <alignment/>
    </xf>
    <xf numFmtId="21" fontId="0" fillId="0" borderId="12" xfId="0" applyNumberFormat="1" applyBorder="1" applyAlignment="1">
      <alignment/>
    </xf>
    <xf numFmtId="21" fontId="0" fillId="0" borderId="20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6" sqref="G6"/>
    </sheetView>
  </sheetViews>
  <sheetFormatPr defaultColWidth="9.140625" defaultRowHeight="12.75"/>
  <cols>
    <col min="1" max="2" width="9.140625" style="42" customWidth="1"/>
    <col min="3" max="3" width="16.57421875" style="42" bestFit="1" customWidth="1"/>
    <col min="4" max="4" width="9.140625" style="42" customWidth="1"/>
    <col min="5" max="5" width="11.140625" style="42" bestFit="1" customWidth="1"/>
    <col min="6" max="6" width="14.57421875" style="42" bestFit="1" customWidth="1"/>
    <col min="7" max="16384" width="9.140625" style="42" customWidth="1"/>
  </cols>
  <sheetData>
    <row r="1" ht="12.75">
      <c r="A1" s="42" t="s">
        <v>346</v>
      </c>
    </row>
    <row r="2" ht="12.75">
      <c r="A2" s="42" t="s">
        <v>344</v>
      </c>
    </row>
    <row r="3" ht="12.75">
      <c r="A3" s="42" t="s">
        <v>345</v>
      </c>
    </row>
    <row r="7" spans="2:5" ht="12.75">
      <c r="B7" s="63" t="s">
        <v>244</v>
      </c>
      <c r="D7" s="63" t="s">
        <v>343</v>
      </c>
      <c r="E7" s="63" t="s">
        <v>245</v>
      </c>
    </row>
    <row r="8" ht="13.5" thickBot="1"/>
    <row r="9" spans="2:8" ht="13.5" thickBot="1">
      <c r="B9" s="43" t="s">
        <v>219</v>
      </c>
      <c r="C9" s="44" t="s">
        <v>0</v>
      </c>
      <c r="D9" s="44" t="s">
        <v>220</v>
      </c>
      <c r="E9" s="44" t="s">
        <v>221</v>
      </c>
      <c r="F9" s="45" t="s">
        <v>222</v>
      </c>
      <c r="G9" s="46"/>
      <c r="H9" s="46"/>
    </row>
    <row r="10" spans="1:8" ht="12.75">
      <c r="A10" s="42">
        <v>1</v>
      </c>
      <c r="B10" s="47">
        <v>11</v>
      </c>
      <c r="C10" s="48" t="s">
        <v>230</v>
      </c>
      <c r="D10" s="48">
        <v>2001</v>
      </c>
      <c r="E10" s="48" t="s">
        <v>50</v>
      </c>
      <c r="F10" s="49" t="s">
        <v>85</v>
      </c>
      <c r="G10" s="46"/>
      <c r="H10" s="46"/>
    </row>
    <row r="11" spans="1:8" ht="12.75">
      <c r="A11" s="42">
        <v>2</v>
      </c>
      <c r="B11" s="47">
        <v>10</v>
      </c>
      <c r="C11" s="48" t="s">
        <v>223</v>
      </c>
      <c r="D11" s="48">
        <v>2000</v>
      </c>
      <c r="E11" s="48"/>
      <c r="F11" s="49" t="s">
        <v>229</v>
      </c>
      <c r="G11" s="46"/>
      <c r="H11" s="46"/>
    </row>
    <row r="12" spans="1:8" ht="12.75">
      <c r="A12" s="42">
        <v>3</v>
      </c>
      <c r="B12" s="47">
        <v>3</v>
      </c>
      <c r="C12" s="48" t="s">
        <v>225</v>
      </c>
      <c r="D12" s="48">
        <v>2002</v>
      </c>
      <c r="E12" s="48"/>
      <c r="F12" s="49" t="s">
        <v>26</v>
      </c>
      <c r="G12" s="46"/>
      <c r="H12" s="46"/>
    </row>
    <row r="13" spans="1:8" ht="12.75">
      <c r="A13" s="42">
        <v>4</v>
      </c>
      <c r="B13" s="47">
        <v>9</v>
      </c>
      <c r="C13" s="48" t="s">
        <v>231</v>
      </c>
      <c r="D13" s="48">
        <v>2001</v>
      </c>
      <c r="E13" s="48"/>
      <c r="F13" s="49" t="s">
        <v>229</v>
      </c>
      <c r="G13" s="46"/>
      <c r="H13" s="46"/>
    </row>
    <row r="14" spans="1:8" ht="12.75">
      <c r="A14" s="42">
        <v>5</v>
      </c>
      <c r="B14" s="47">
        <v>6</v>
      </c>
      <c r="C14" s="48" t="s">
        <v>227</v>
      </c>
      <c r="D14" s="48">
        <v>2001</v>
      </c>
      <c r="E14" s="48"/>
      <c r="F14" s="49" t="s">
        <v>26</v>
      </c>
      <c r="G14" s="46"/>
      <c r="H14" s="46"/>
    </row>
    <row r="15" spans="1:8" ht="12.75">
      <c r="A15" s="42">
        <v>6</v>
      </c>
      <c r="B15" s="47">
        <v>7</v>
      </c>
      <c r="C15" s="48" t="s">
        <v>228</v>
      </c>
      <c r="D15" s="48">
        <v>2000</v>
      </c>
      <c r="E15" s="48"/>
      <c r="F15" s="49" t="s">
        <v>26</v>
      </c>
      <c r="G15" s="46"/>
      <c r="H15" s="46"/>
    </row>
    <row r="16" spans="1:8" ht="12.75">
      <c r="A16" s="42">
        <v>7</v>
      </c>
      <c r="B16" s="47">
        <v>2</v>
      </c>
      <c r="C16" s="48" t="s">
        <v>224</v>
      </c>
      <c r="D16" s="48">
        <v>2000</v>
      </c>
      <c r="E16" s="48"/>
      <c r="F16" s="49" t="s">
        <v>145</v>
      </c>
      <c r="G16" s="46"/>
      <c r="H16" s="46"/>
    </row>
    <row r="17" spans="1:8" ht="13.5" thickBot="1">
      <c r="A17" s="42">
        <v>8</v>
      </c>
      <c r="B17" s="50">
        <v>5</v>
      </c>
      <c r="C17" s="51" t="s">
        <v>226</v>
      </c>
      <c r="D17" s="51">
        <v>2004</v>
      </c>
      <c r="E17" s="51" t="s">
        <v>177</v>
      </c>
      <c r="F17" s="52" t="s">
        <v>85</v>
      </c>
      <c r="G17" s="46"/>
      <c r="H17" s="46"/>
    </row>
    <row r="18" spans="7:8" ht="12.75">
      <c r="G18" s="46"/>
      <c r="H18" s="46"/>
    </row>
    <row r="19" spans="7:8" ht="13.5" thickBot="1">
      <c r="G19" s="46"/>
      <c r="H19" s="46"/>
    </row>
    <row r="20" spans="2:6" ht="12.75">
      <c r="B20" s="53" t="s">
        <v>219</v>
      </c>
      <c r="C20" s="54" t="s">
        <v>0</v>
      </c>
      <c r="D20" s="54" t="s">
        <v>220</v>
      </c>
      <c r="E20" s="54" t="s">
        <v>221</v>
      </c>
      <c r="F20" s="55" t="s">
        <v>222</v>
      </c>
    </row>
    <row r="21" spans="1:7" ht="12.75">
      <c r="A21" s="42">
        <v>1</v>
      </c>
      <c r="B21" s="56">
        <v>56</v>
      </c>
      <c r="C21" s="57" t="s">
        <v>238</v>
      </c>
      <c r="D21" s="57">
        <v>2000</v>
      </c>
      <c r="E21" s="57" t="s">
        <v>239</v>
      </c>
      <c r="F21" s="58" t="s">
        <v>240</v>
      </c>
      <c r="G21" s="59"/>
    </row>
    <row r="22" spans="1:7" ht="12.75">
      <c r="A22" s="42">
        <v>2</v>
      </c>
      <c r="B22" s="56">
        <v>53</v>
      </c>
      <c r="C22" s="57" t="s">
        <v>235</v>
      </c>
      <c r="D22" s="57">
        <v>2000</v>
      </c>
      <c r="E22" s="57"/>
      <c r="F22" s="58" t="s">
        <v>145</v>
      </c>
      <c r="G22" s="59"/>
    </row>
    <row r="23" spans="1:7" ht="12.75">
      <c r="A23" s="42">
        <v>3</v>
      </c>
      <c r="B23" s="56">
        <v>52</v>
      </c>
      <c r="C23" s="57" t="s">
        <v>234</v>
      </c>
      <c r="D23" s="57">
        <v>2000</v>
      </c>
      <c r="E23" s="57" t="s">
        <v>50</v>
      </c>
      <c r="F23" s="58" t="s">
        <v>85</v>
      </c>
      <c r="G23" s="59"/>
    </row>
    <row r="24" spans="1:7" ht="12.75">
      <c r="A24" s="42">
        <v>4</v>
      </c>
      <c r="B24" s="56">
        <v>57</v>
      </c>
      <c r="C24" s="57" t="s">
        <v>241</v>
      </c>
      <c r="D24" s="57">
        <v>2001</v>
      </c>
      <c r="E24" s="57"/>
      <c r="F24" s="58" t="s">
        <v>242</v>
      </c>
      <c r="G24" s="59"/>
    </row>
    <row r="25" spans="1:7" ht="12.75">
      <c r="A25" s="42">
        <v>5</v>
      </c>
      <c r="B25" s="56">
        <v>55</v>
      </c>
      <c r="C25" s="57" t="s">
        <v>237</v>
      </c>
      <c r="D25" s="57">
        <v>2000</v>
      </c>
      <c r="E25" s="57"/>
      <c r="F25" s="58" t="s">
        <v>26</v>
      </c>
      <c r="G25" s="59"/>
    </row>
    <row r="26" spans="1:7" ht="12.75">
      <c r="A26" s="42">
        <v>6</v>
      </c>
      <c r="B26" s="56">
        <v>50</v>
      </c>
      <c r="C26" s="57" t="s">
        <v>232</v>
      </c>
      <c r="D26" s="57">
        <v>2000</v>
      </c>
      <c r="E26" s="57"/>
      <c r="F26" s="58" t="s">
        <v>40</v>
      </c>
      <c r="G26" s="59"/>
    </row>
    <row r="27" spans="1:7" ht="12.75">
      <c r="A27" s="42">
        <v>7</v>
      </c>
      <c r="B27" s="56">
        <v>51</v>
      </c>
      <c r="C27" s="57" t="s">
        <v>233</v>
      </c>
      <c r="D27" s="57">
        <v>2002</v>
      </c>
      <c r="E27" s="57"/>
      <c r="F27" s="58" t="s">
        <v>108</v>
      </c>
      <c r="G27" s="59"/>
    </row>
    <row r="28" spans="1:7" ht="12.75">
      <c r="A28" s="42">
        <v>8</v>
      </c>
      <c r="B28" s="56">
        <v>54</v>
      </c>
      <c r="C28" s="57" t="s">
        <v>236</v>
      </c>
      <c r="D28" s="57">
        <v>2002</v>
      </c>
      <c r="E28" s="57"/>
      <c r="F28" s="58" t="s">
        <v>85</v>
      </c>
      <c r="G28" s="59"/>
    </row>
    <row r="29" spans="1:7" ht="13.5" thickBot="1">
      <c r="A29" s="42">
        <v>9</v>
      </c>
      <c r="B29" s="60">
        <v>58</v>
      </c>
      <c r="C29" s="61" t="s">
        <v>243</v>
      </c>
      <c r="D29" s="61">
        <v>2003</v>
      </c>
      <c r="E29" s="61"/>
      <c r="F29" s="62" t="s">
        <v>85</v>
      </c>
      <c r="G29" s="5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7"/>
  <sheetViews>
    <sheetView workbookViewId="0" topLeftCell="A7">
      <selection activeCell="L56" sqref="L56"/>
    </sheetView>
  </sheetViews>
  <sheetFormatPr defaultColWidth="9.140625" defaultRowHeight="12.75"/>
  <cols>
    <col min="5" max="5" width="21.421875" style="0" customWidth="1"/>
    <col min="6" max="9" width="0" style="0" hidden="1" customWidth="1"/>
    <col min="11" max="11" width="25.00390625" style="0" customWidth="1"/>
    <col min="12" max="12" width="21.00390625" style="0" customWidth="1"/>
    <col min="13" max="13" width="12.140625" style="4" bestFit="1" customWidth="1"/>
    <col min="14" max="14" width="17.00390625" style="75" customWidth="1"/>
  </cols>
  <sheetData>
    <row r="4" spans="3:11" ht="15.75">
      <c r="C4" s="17" t="s">
        <v>215</v>
      </c>
      <c r="D4" s="17"/>
      <c r="E4" s="17" t="s">
        <v>1</v>
      </c>
      <c r="F4" s="17"/>
      <c r="G4" s="17"/>
      <c r="H4" s="17"/>
      <c r="I4" s="17"/>
      <c r="J4" s="17" t="s">
        <v>216</v>
      </c>
      <c r="K4" s="17" t="s">
        <v>191</v>
      </c>
    </row>
    <row r="6" ht="12" customHeight="1" thickBot="1"/>
    <row r="7" spans="3:14" s="16" customFormat="1" ht="29.25" customHeight="1" thickBot="1">
      <c r="C7" s="64" t="s">
        <v>173</v>
      </c>
      <c r="D7" s="65" t="s">
        <v>167</v>
      </c>
      <c r="E7" s="65" t="s">
        <v>0</v>
      </c>
      <c r="F7" s="65"/>
      <c r="G7" s="65"/>
      <c r="H7" s="65"/>
      <c r="I7" s="65"/>
      <c r="J7" s="65" t="s">
        <v>8</v>
      </c>
      <c r="K7" s="65" t="s">
        <v>188</v>
      </c>
      <c r="L7" s="65" t="s">
        <v>189</v>
      </c>
      <c r="M7" s="66" t="s">
        <v>190</v>
      </c>
      <c r="N7" s="74" t="s">
        <v>251</v>
      </c>
    </row>
    <row r="8" spans="3:14" ht="15" customHeight="1">
      <c r="C8" s="9">
        <v>1</v>
      </c>
      <c r="D8" s="10">
        <v>102</v>
      </c>
      <c r="E8" s="10" t="s">
        <v>113</v>
      </c>
      <c r="F8" s="10"/>
      <c r="G8" s="10"/>
      <c r="H8" s="10"/>
      <c r="I8" s="10"/>
      <c r="J8" s="10">
        <v>1999</v>
      </c>
      <c r="K8" s="10" t="s">
        <v>15</v>
      </c>
      <c r="L8" s="10" t="s">
        <v>16</v>
      </c>
      <c r="M8" s="11">
        <v>0.0043518518518518515</v>
      </c>
      <c r="N8" s="76"/>
    </row>
    <row r="9" spans="3:14" ht="15" customHeight="1">
      <c r="C9" s="12">
        <v>2</v>
      </c>
      <c r="D9" s="7">
        <v>101</v>
      </c>
      <c r="E9" s="7" t="s">
        <v>24</v>
      </c>
      <c r="F9" s="7"/>
      <c r="G9" s="7"/>
      <c r="H9" s="7"/>
      <c r="I9" s="7"/>
      <c r="J9" s="7">
        <v>1998</v>
      </c>
      <c r="K9" s="7" t="s">
        <v>15</v>
      </c>
      <c r="L9" s="7" t="s">
        <v>16</v>
      </c>
      <c r="M9" s="8">
        <v>0.004456018518518519</v>
      </c>
      <c r="N9" s="77"/>
    </row>
    <row r="10" spans="3:14" ht="15" customHeight="1">
      <c r="C10" s="12">
        <v>3</v>
      </c>
      <c r="D10" s="7">
        <v>111</v>
      </c>
      <c r="E10" s="7" t="s">
        <v>144</v>
      </c>
      <c r="F10" s="7"/>
      <c r="G10" s="7"/>
      <c r="H10" s="7"/>
      <c r="I10" s="7"/>
      <c r="J10" s="7">
        <v>1998</v>
      </c>
      <c r="K10" s="7" t="s">
        <v>168</v>
      </c>
      <c r="L10" s="7" t="s">
        <v>341</v>
      </c>
      <c r="M10" s="8">
        <v>0.004479166666666667</v>
      </c>
      <c r="N10" s="77" t="s">
        <v>252</v>
      </c>
    </row>
    <row r="11" spans="3:14" ht="15" customHeight="1">
      <c r="C11" s="12">
        <v>4</v>
      </c>
      <c r="D11" s="7">
        <v>109</v>
      </c>
      <c r="E11" s="7" t="s">
        <v>142</v>
      </c>
      <c r="F11" s="7"/>
      <c r="G11" s="7"/>
      <c r="H11" s="7"/>
      <c r="I11" s="7"/>
      <c r="J11" s="7">
        <v>1998</v>
      </c>
      <c r="K11" s="7" t="s">
        <v>168</v>
      </c>
      <c r="L11" s="7" t="s">
        <v>341</v>
      </c>
      <c r="M11" s="8">
        <v>0.0045370370370370365</v>
      </c>
      <c r="N11" s="77" t="s">
        <v>253</v>
      </c>
    </row>
    <row r="12" spans="3:14" ht="15" customHeight="1">
      <c r="C12" s="12">
        <v>5</v>
      </c>
      <c r="D12" s="7">
        <v>116</v>
      </c>
      <c r="E12" s="7" t="s">
        <v>199</v>
      </c>
      <c r="F12" s="7"/>
      <c r="G12" s="7"/>
      <c r="H12" s="7"/>
      <c r="I12" s="7"/>
      <c r="J12" s="7">
        <v>1998</v>
      </c>
      <c r="K12" s="7" t="s">
        <v>249</v>
      </c>
      <c r="L12" s="7" t="s">
        <v>85</v>
      </c>
      <c r="M12" s="8">
        <v>0.004722222222222222</v>
      </c>
      <c r="N12" s="77"/>
    </row>
    <row r="13" spans="3:14" ht="15" customHeight="1">
      <c r="C13" s="12">
        <v>6</v>
      </c>
      <c r="D13" s="7">
        <v>100</v>
      </c>
      <c r="E13" s="7" t="s">
        <v>27</v>
      </c>
      <c r="F13" s="7"/>
      <c r="G13" s="7"/>
      <c r="H13" s="7"/>
      <c r="I13" s="7"/>
      <c r="J13" s="7">
        <v>1998</v>
      </c>
      <c r="K13" s="7" t="s">
        <v>250</v>
      </c>
      <c r="L13" s="7" t="s">
        <v>26</v>
      </c>
      <c r="M13" s="8">
        <v>0.004780092592592592</v>
      </c>
      <c r="N13" s="77" t="s">
        <v>254</v>
      </c>
    </row>
    <row r="14" spans="3:14" ht="15" customHeight="1">
      <c r="C14" s="12">
        <v>7</v>
      </c>
      <c r="D14" s="7">
        <v>115</v>
      </c>
      <c r="E14" s="7" t="s">
        <v>179</v>
      </c>
      <c r="F14" s="7"/>
      <c r="G14" s="7"/>
      <c r="H14" s="7"/>
      <c r="I14" s="7"/>
      <c r="J14" s="7">
        <v>1998</v>
      </c>
      <c r="K14" s="7" t="s">
        <v>177</v>
      </c>
      <c r="L14" s="7" t="s">
        <v>85</v>
      </c>
      <c r="M14" s="8">
        <v>0.004849537037037037</v>
      </c>
      <c r="N14" s="77"/>
    </row>
    <row r="15" spans="3:14" ht="15" customHeight="1">
      <c r="C15" s="12">
        <v>8</v>
      </c>
      <c r="D15" s="7">
        <v>108</v>
      </c>
      <c r="E15" s="7" t="s">
        <v>141</v>
      </c>
      <c r="F15" s="7"/>
      <c r="G15" s="7"/>
      <c r="H15" s="7"/>
      <c r="I15" s="7"/>
      <c r="J15" s="7">
        <v>1998</v>
      </c>
      <c r="K15" s="7" t="s">
        <v>68</v>
      </c>
      <c r="L15" s="7" t="s">
        <v>212</v>
      </c>
      <c r="M15" s="8">
        <v>0.004907407407407407</v>
      </c>
      <c r="N15" s="77"/>
    </row>
    <row r="16" spans="3:14" ht="15" customHeight="1">
      <c r="C16" s="12">
        <v>9</v>
      </c>
      <c r="D16" s="7">
        <v>110</v>
      </c>
      <c r="E16" s="7" t="s">
        <v>143</v>
      </c>
      <c r="F16" s="7"/>
      <c r="G16" s="7"/>
      <c r="H16" s="7"/>
      <c r="I16" s="7"/>
      <c r="J16" s="7">
        <v>1998</v>
      </c>
      <c r="K16" s="7" t="s">
        <v>168</v>
      </c>
      <c r="L16" s="7" t="s">
        <v>341</v>
      </c>
      <c r="M16" s="8">
        <v>0.004918981481481482</v>
      </c>
      <c r="N16" s="77" t="s">
        <v>255</v>
      </c>
    </row>
    <row r="17" spans="3:14" ht="15" customHeight="1">
      <c r="C17" s="12">
        <v>10</v>
      </c>
      <c r="D17" s="7">
        <v>105</v>
      </c>
      <c r="E17" s="7" t="s">
        <v>195</v>
      </c>
      <c r="F17" s="7"/>
      <c r="G17" s="7"/>
      <c r="H17" s="7"/>
      <c r="I17" s="7"/>
      <c r="J17" s="7">
        <v>1998</v>
      </c>
      <c r="K17" s="7" t="s">
        <v>247</v>
      </c>
      <c r="L17" s="7" t="s">
        <v>120</v>
      </c>
      <c r="M17" s="8">
        <v>0.004953703703703704</v>
      </c>
      <c r="N17" s="77" t="s">
        <v>256</v>
      </c>
    </row>
    <row r="18" spans="3:14" ht="15" customHeight="1">
      <c r="C18" s="12">
        <v>11</v>
      </c>
      <c r="D18" s="7">
        <v>119</v>
      </c>
      <c r="E18" s="7" t="s">
        <v>246</v>
      </c>
      <c r="F18" s="7"/>
      <c r="G18" s="7"/>
      <c r="H18" s="7"/>
      <c r="I18" s="7"/>
      <c r="J18" s="7">
        <v>1998</v>
      </c>
      <c r="K18" s="7"/>
      <c r="L18" s="7" t="s">
        <v>211</v>
      </c>
      <c r="M18" s="8">
        <v>0.005277777777777777</v>
      </c>
      <c r="N18" s="77" t="s">
        <v>257</v>
      </c>
    </row>
    <row r="19" spans="3:14" ht="15" customHeight="1">
      <c r="C19" s="12">
        <v>12</v>
      </c>
      <c r="D19" s="7">
        <v>114</v>
      </c>
      <c r="E19" s="7" t="s">
        <v>178</v>
      </c>
      <c r="F19" s="7"/>
      <c r="G19" s="7"/>
      <c r="H19" s="7"/>
      <c r="I19" s="7"/>
      <c r="J19" s="7">
        <v>1999</v>
      </c>
      <c r="K19" s="7" t="s">
        <v>177</v>
      </c>
      <c r="L19" s="7" t="s">
        <v>85</v>
      </c>
      <c r="M19" s="8">
        <v>0.005358796296296296</v>
      </c>
      <c r="N19" s="77"/>
    </row>
    <row r="20" spans="3:14" ht="15" customHeight="1">
      <c r="C20" s="12">
        <v>13</v>
      </c>
      <c r="D20" s="7">
        <v>103</v>
      </c>
      <c r="E20" s="7" t="s">
        <v>64</v>
      </c>
      <c r="F20" s="7"/>
      <c r="G20" s="7"/>
      <c r="H20" s="7"/>
      <c r="I20" s="7"/>
      <c r="J20" s="7">
        <v>1999</v>
      </c>
      <c r="K20" s="7" t="s">
        <v>248</v>
      </c>
      <c r="L20" s="7" t="s">
        <v>40</v>
      </c>
      <c r="M20" s="8">
        <v>0.005520833333333333</v>
      </c>
      <c r="N20" s="77" t="s">
        <v>258</v>
      </c>
    </row>
    <row r="21" spans="3:14" ht="15" customHeight="1">
      <c r="C21" s="12">
        <v>14</v>
      </c>
      <c r="D21" s="7">
        <v>120</v>
      </c>
      <c r="E21" s="7" t="s">
        <v>65</v>
      </c>
      <c r="F21" s="7"/>
      <c r="G21" s="7"/>
      <c r="H21" s="7"/>
      <c r="I21" s="7"/>
      <c r="J21" s="7">
        <v>1998</v>
      </c>
      <c r="K21" s="7" t="s">
        <v>248</v>
      </c>
      <c r="L21" s="7" t="s">
        <v>40</v>
      </c>
      <c r="M21" s="8">
        <v>0.005590277777777778</v>
      </c>
      <c r="N21" s="77" t="s">
        <v>275</v>
      </c>
    </row>
    <row r="22" spans="3:14" ht="15" customHeight="1" thickBot="1">
      <c r="C22" s="13">
        <v>15</v>
      </c>
      <c r="D22" s="14">
        <v>107</v>
      </c>
      <c r="E22" s="14" t="s">
        <v>118</v>
      </c>
      <c r="F22" s="14"/>
      <c r="G22" s="14"/>
      <c r="H22" s="14"/>
      <c r="I22" s="14"/>
      <c r="J22" s="14">
        <v>1998</v>
      </c>
      <c r="K22" s="14" t="s">
        <v>247</v>
      </c>
      <c r="L22" s="14" t="s">
        <v>120</v>
      </c>
      <c r="M22" s="15">
        <v>0.005902777777777778</v>
      </c>
      <c r="N22" s="78" t="s">
        <v>276</v>
      </c>
    </row>
    <row r="24" spans="3:11" ht="15.75">
      <c r="C24" s="17" t="s">
        <v>215</v>
      </c>
      <c r="D24" s="17"/>
      <c r="E24" s="17" t="s">
        <v>1</v>
      </c>
      <c r="F24" s="17"/>
      <c r="G24" s="17"/>
      <c r="H24" s="17"/>
      <c r="I24" s="17"/>
      <c r="J24" s="17" t="s">
        <v>194</v>
      </c>
      <c r="K24" s="17" t="s">
        <v>191</v>
      </c>
    </row>
    <row r="26" ht="13.5" thickBot="1"/>
    <row r="27" spans="2:14" s="16" customFormat="1" ht="26.25" thickBot="1">
      <c r="B27" s="21"/>
      <c r="C27" s="64" t="s">
        <v>173</v>
      </c>
      <c r="D27" s="67" t="s">
        <v>167</v>
      </c>
      <c r="E27" s="68" t="s">
        <v>0</v>
      </c>
      <c r="F27" s="68"/>
      <c r="G27" s="68"/>
      <c r="H27" s="68"/>
      <c r="I27" s="68"/>
      <c r="J27" s="67" t="s">
        <v>8</v>
      </c>
      <c r="K27" s="67" t="s">
        <v>188</v>
      </c>
      <c r="L27" s="67" t="s">
        <v>189</v>
      </c>
      <c r="M27" s="69" t="s">
        <v>190</v>
      </c>
      <c r="N27" s="74" t="s">
        <v>251</v>
      </c>
    </row>
    <row r="28" spans="2:14" s="28" customFormat="1" ht="15" customHeight="1">
      <c r="B28" s="24"/>
      <c r="C28" s="70">
        <v>1</v>
      </c>
      <c r="D28" s="71">
        <v>158</v>
      </c>
      <c r="E28" s="71" t="s">
        <v>109</v>
      </c>
      <c r="F28" s="71"/>
      <c r="G28" s="71"/>
      <c r="H28" s="71"/>
      <c r="I28" s="71"/>
      <c r="J28" s="72">
        <v>1998</v>
      </c>
      <c r="K28" s="72" t="s">
        <v>164</v>
      </c>
      <c r="L28" s="72" t="s">
        <v>108</v>
      </c>
      <c r="M28" s="73">
        <v>0.004502314814814815</v>
      </c>
      <c r="N28" s="80"/>
    </row>
    <row r="29" spans="2:14" s="28" customFormat="1" ht="15" customHeight="1">
      <c r="B29" s="24"/>
      <c r="C29" s="29">
        <v>2</v>
      </c>
      <c r="D29" s="30">
        <v>155</v>
      </c>
      <c r="E29" s="31" t="s">
        <v>87</v>
      </c>
      <c r="F29" s="31"/>
      <c r="G29" s="31"/>
      <c r="H29" s="31"/>
      <c r="I29" s="31"/>
      <c r="J29" s="31">
        <v>1998</v>
      </c>
      <c r="K29" s="31" t="s">
        <v>169</v>
      </c>
      <c r="L29" s="7" t="s">
        <v>341</v>
      </c>
      <c r="M29" s="32">
        <v>0.004560185185185185</v>
      </c>
      <c r="N29" s="77" t="s">
        <v>252</v>
      </c>
    </row>
    <row r="30" spans="2:14" s="28" customFormat="1" ht="15" customHeight="1">
      <c r="B30" s="24"/>
      <c r="C30" s="29">
        <v>3</v>
      </c>
      <c r="D30" s="30">
        <v>157</v>
      </c>
      <c r="E30" s="30" t="s">
        <v>89</v>
      </c>
      <c r="F30" s="30"/>
      <c r="G30" s="30"/>
      <c r="H30" s="30"/>
      <c r="I30" s="30"/>
      <c r="J30" s="31">
        <v>1998</v>
      </c>
      <c r="K30" s="31" t="s">
        <v>169</v>
      </c>
      <c r="L30" s="7" t="s">
        <v>341</v>
      </c>
      <c r="M30" s="32">
        <v>0.004594907407407408</v>
      </c>
      <c r="N30" s="77" t="s">
        <v>253</v>
      </c>
    </row>
    <row r="31" spans="2:14" s="28" customFormat="1" ht="15" customHeight="1">
      <c r="B31" s="24"/>
      <c r="C31" s="29">
        <v>4</v>
      </c>
      <c r="D31" s="30">
        <v>164</v>
      </c>
      <c r="E31" s="31" t="s">
        <v>149</v>
      </c>
      <c r="F31" s="31"/>
      <c r="G31" s="31"/>
      <c r="H31" s="31"/>
      <c r="I31" s="31"/>
      <c r="J31" s="31">
        <v>1998</v>
      </c>
      <c r="K31" s="31" t="s">
        <v>147</v>
      </c>
      <c r="L31" s="31" t="s">
        <v>145</v>
      </c>
      <c r="M31" s="32">
        <v>0.004641203703703704</v>
      </c>
      <c r="N31" s="77" t="s">
        <v>254</v>
      </c>
    </row>
    <row r="32" spans="2:14" s="28" customFormat="1" ht="15" customHeight="1">
      <c r="B32" s="24"/>
      <c r="C32" s="29">
        <v>5</v>
      </c>
      <c r="D32" s="30">
        <v>151</v>
      </c>
      <c r="E32" s="31" t="s">
        <v>23</v>
      </c>
      <c r="F32" s="31"/>
      <c r="G32" s="31"/>
      <c r="H32" s="31"/>
      <c r="I32" s="31"/>
      <c r="J32" s="31">
        <v>1998</v>
      </c>
      <c r="K32" s="31" t="s">
        <v>15</v>
      </c>
      <c r="L32" s="31" t="s">
        <v>16</v>
      </c>
      <c r="M32" s="32">
        <v>0.004849537037037037</v>
      </c>
      <c r="N32" s="81"/>
    </row>
    <row r="33" spans="2:14" s="28" customFormat="1" ht="15" customHeight="1">
      <c r="B33" s="24"/>
      <c r="C33" s="29">
        <v>6</v>
      </c>
      <c r="D33" s="30">
        <v>156</v>
      </c>
      <c r="E33" s="31" t="s">
        <v>88</v>
      </c>
      <c r="F33" s="31"/>
      <c r="G33" s="31"/>
      <c r="H33" s="31"/>
      <c r="I33" s="31"/>
      <c r="J33" s="31">
        <v>1999</v>
      </c>
      <c r="K33" s="31" t="s">
        <v>169</v>
      </c>
      <c r="L33" s="7" t="s">
        <v>341</v>
      </c>
      <c r="M33" s="32">
        <v>0.004884259259259259</v>
      </c>
      <c r="N33" s="77" t="s">
        <v>255</v>
      </c>
    </row>
    <row r="34" spans="2:14" s="28" customFormat="1" ht="15" customHeight="1">
      <c r="B34" s="24"/>
      <c r="C34" s="29">
        <v>7</v>
      </c>
      <c r="D34" s="30">
        <v>162</v>
      </c>
      <c r="E34" s="31" t="s">
        <v>146</v>
      </c>
      <c r="F34" s="31"/>
      <c r="G34" s="31"/>
      <c r="H34" s="31"/>
      <c r="I34" s="31"/>
      <c r="J34" s="31">
        <v>1999</v>
      </c>
      <c r="K34" s="31" t="s">
        <v>147</v>
      </c>
      <c r="L34" s="31" t="s">
        <v>145</v>
      </c>
      <c r="M34" s="32">
        <v>0.004942129629629629</v>
      </c>
      <c r="N34" s="77" t="s">
        <v>256</v>
      </c>
    </row>
    <row r="35" spans="2:14" s="28" customFormat="1" ht="15" customHeight="1">
      <c r="B35" s="24"/>
      <c r="C35" s="29">
        <v>8</v>
      </c>
      <c r="D35" s="30">
        <v>163</v>
      </c>
      <c r="E35" s="31" t="s">
        <v>148</v>
      </c>
      <c r="F35" s="31"/>
      <c r="G35" s="31"/>
      <c r="H35" s="31"/>
      <c r="I35" s="31"/>
      <c r="J35" s="31">
        <v>1999</v>
      </c>
      <c r="K35" s="31" t="s">
        <v>147</v>
      </c>
      <c r="L35" s="31" t="s">
        <v>145</v>
      </c>
      <c r="M35" s="32">
        <v>0.005</v>
      </c>
      <c r="N35" s="77" t="s">
        <v>257</v>
      </c>
    </row>
    <row r="36" spans="2:14" s="28" customFormat="1" ht="15" customHeight="1">
      <c r="B36" s="24"/>
      <c r="C36" s="29">
        <v>9</v>
      </c>
      <c r="D36" s="30">
        <v>154</v>
      </c>
      <c r="E36" s="31" t="s">
        <v>67</v>
      </c>
      <c r="F36" s="31"/>
      <c r="G36" s="31"/>
      <c r="H36" s="31"/>
      <c r="I36" s="31"/>
      <c r="J36" s="31">
        <v>1999</v>
      </c>
      <c r="K36" s="31" t="s">
        <v>68</v>
      </c>
      <c r="L36" s="31" t="s">
        <v>212</v>
      </c>
      <c r="M36" s="32">
        <v>0.005138888888888889</v>
      </c>
      <c r="N36" s="81"/>
    </row>
    <row r="37" spans="2:14" s="28" customFormat="1" ht="15" customHeight="1">
      <c r="B37" s="24"/>
      <c r="C37" s="29">
        <v>10</v>
      </c>
      <c r="D37" s="30">
        <v>160</v>
      </c>
      <c r="E37" s="31" t="s">
        <v>259</v>
      </c>
      <c r="F37" s="31"/>
      <c r="G37" s="31"/>
      <c r="H37" s="31"/>
      <c r="I37" s="31"/>
      <c r="J37" s="31">
        <v>1999</v>
      </c>
      <c r="K37" s="31" t="s">
        <v>50</v>
      </c>
      <c r="L37" s="31" t="s">
        <v>85</v>
      </c>
      <c r="M37" s="32">
        <v>0.0052430555555555555</v>
      </c>
      <c r="N37" s="81"/>
    </row>
    <row r="38" spans="2:14" s="28" customFormat="1" ht="15" customHeight="1">
      <c r="B38" s="24"/>
      <c r="C38" s="29">
        <v>11</v>
      </c>
      <c r="D38" s="30">
        <v>150</v>
      </c>
      <c r="E38" s="31" t="s">
        <v>13</v>
      </c>
      <c r="F38" s="31"/>
      <c r="G38" s="31"/>
      <c r="H38" s="31"/>
      <c r="I38" s="31"/>
      <c r="J38" s="31">
        <v>1999</v>
      </c>
      <c r="K38" s="31" t="s">
        <v>137</v>
      </c>
      <c r="L38" s="31" t="s">
        <v>11</v>
      </c>
      <c r="M38" s="32">
        <v>0.00525462962962963</v>
      </c>
      <c r="N38" s="81"/>
    </row>
    <row r="39" spans="2:14" s="28" customFormat="1" ht="15" customHeight="1">
      <c r="B39" s="24"/>
      <c r="C39" s="29">
        <v>12</v>
      </c>
      <c r="D39" s="31">
        <v>161</v>
      </c>
      <c r="E39" s="31" t="s">
        <v>129</v>
      </c>
      <c r="F39" s="31"/>
      <c r="G39" s="31"/>
      <c r="H39" s="31"/>
      <c r="I39" s="31"/>
      <c r="J39" s="31">
        <v>1999</v>
      </c>
      <c r="K39" s="31" t="s">
        <v>247</v>
      </c>
      <c r="L39" s="31" t="s">
        <v>120</v>
      </c>
      <c r="M39" s="32">
        <v>0.005300925925925925</v>
      </c>
      <c r="N39" s="77" t="s">
        <v>258</v>
      </c>
    </row>
    <row r="40" spans="2:14" s="28" customFormat="1" ht="15" customHeight="1" thickBot="1">
      <c r="B40" s="24"/>
      <c r="C40" s="92">
        <v>13</v>
      </c>
      <c r="D40" s="93">
        <v>159</v>
      </c>
      <c r="E40" s="34" t="s">
        <v>117</v>
      </c>
      <c r="F40" s="34"/>
      <c r="G40" s="34"/>
      <c r="H40" s="34"/>
      <c r="I40" s="34"/>
      <c r="J40" s="34">
        <v>1999</v>
      </c>
      <c r="K40" s="34" t="str">
        <f>+K28</f>
        <v>Kodály Z. Ált. Isk</v>
      </c>
      <c r="L40" s="34" t="s">
        <v>108</v>
      </c>
      <c r="M40" s="94">
        <v>0.005462962962962964</v>
      </c>
      <c r="N40" s="95"/>
    </row>
    <row r="43" spans="3:10" ht="12.75">
      <c r="C43" s="82" t="s">
        <v>260</v>
      </c>
      <c r="E43" s="82" t="s">
        <v>261</v>
      </c>
      <c r="F43" s="82"/>
      <c r="G43" s="82"/>
      <c r="H43" s="82"/>
      <c r="I43" s="82"/>
      <c r="J43" s="82" t="s">
        <v>213</v>
      </c>
    </row>
    <row r="44" ht="13.5" thickBot="1"/>
    <row r="45" spans="3:13" ht="13.5" thickBot="1">
      <c r="C45" s="84" t="s">
        <v>173</v>
      </c>
      <c r="D45" s="85"/>
      <c r="E45" s="85"/>
      <c r="F45" s="85"/>
      <c r="G45" s="85"/>
      <c r="H45" s="85"/>
      <c r="I45" s="85"/>
      <c r="J45" s="85"/>
      <c r="K45" s="85" t="s">
        <v>265</v>
      </c>
      <c r="L45" s="85" t="s">
        <v>189</v>
      </c>
      <c r="M45" s="86" t="s">
        <v>263</v>
      </c>
    </row>
    <row r="46" spans="3:13" ht="12.75">
      <c r="C46" s="87"/>
      <c r="D46" s="83"/>
      <c r="E46" s="83"/>
      <c r="F46" s="83"/>
      <c r="G46" s="83"/>
      <c r="H46" s="83"/>
      <c r="I46" s="83"/>
      <c r="J46" s="83"/>
      <c r="K46" s="83"/>
      <c r="L46" s="83"/>
      <c r="M46" s="88"/>
    </row>
    <row r="47" spans="3:13" ht="12.75">
      <c r="C47" s="12" t="s">
        <v>252</v>
      </c>
      <c r="D47" s="7"/>
      <c r="E47" s="7"/>
      <c r="F47" s="7"/>
      <c r="G47" s="7"/>
      <c r="H47" s="7"/>
      <c r="I47" s="7"/>
      <c r="J47" s="7"/>
      <c r="K47" s="7" t="s">
        <v>264</v>
      </c>
      <c r="L47" s="7" t="s">
        <v>341</v>
      </c>
      <c r="M47" s="89">
        <v>0.009016203703703703</v>
      </c>
    </row>
    <row r="48" spans="3:13" ht="13.5" thickBot="1">
      <c r="C48" s="13" t="s">
        <v>253</v>
      </c>
      <c r="D48" s="14"/>
      <c r="E48" s="14"/>
      <c r="F48" s="14"/>
      <c r="G48" s="14"/>
      <c r="H48" s="14"/>
      <c r="I48" s="14"/>
      <c r="J48" s="14"/>
      <c r="K48" s="14" t="s">
        <v>262</v>
      </c>
      <c r="L48" s="14" t="s">
        <v>120</v>
      </c>
      <c r="M48" s="90">
        <v>0.01085648148148148</v>
      </c>
    </row>
    <row r="52" spans="3:10" ht="12.75">
      <c r="C52" s="82" t="s">
        <v>260</v>
      </c>
      <c r="E52" s="82" t="s">
        <v>261</v>
      </c>
      <c r="J52" s="82" t="s">
        <v>194</v>
      </c>
    </row>
    <row r="53" ht="13.5" thickBot="1"/>
    <row r="54" spans="3:13" ht="12.75">
      <c r="C54" s="9" t="s">
        <v>173</v>
      </c>
      <c r="D54" s="10"/>
      <c r="E54" s="10"/>
      <c r="F54" s="10"/>
      <c r="G54" s="10"/>
      <c r="H54" s="10"/>
      <c r="I54" s="10"/>
      <c r="J54" s="10"/>
      <c r="K54" s="10" t="s">
        <v>265</v>
      </c>
      <c r="L54" s="10" t="s">
        <v>189</v>
      </c>
      <c r="M54" s="91" t="s">
        <v>263</v>
      </c>
    </row>
    <row r="55" spans="3:13" ht="12.75">
      <c r="C55" s="12"/>
      <c r="D55" s="7"/>
      <c r="E55" s="7"/>
      <c r="F55" s="7"/>
      <c r="G55" s="7"/>
      <c r="H55" s="7"/>
      <c r="I55" s="7"/>
      <c r="J55" s="7"/>
      <c r="K55" s="7"/>
      <c r="L55" s="7"/>
      <c r="M55" s="89"/>
    </row>
    <row r="56" spans="3:13" ht="12.75">
      <c r="C56" s="12" t="s">
        <v>252</v>
      </c>
      <c r="D56" s="7"/>
      <c r="E56" s="7"/>
      <c r="F56" s="7"/>
      <c r="G56" s="7"/>
      <c r="H56" s="7"/>
      <c r="I56" s="7"/>
      <c r="J56" s="7"/>
      <c r="K56" s="7" t="s">
        <v>264</v>
      </c>
      <c r="L56" s="7" t="s">
        <v>341</v>
      </c>
      <c r="M56" s="89">
        <v>0.009155092592592593</v>
      </c>
    </row>
    <row r="57" spans="3:13" ht="13.5" thickBot="1">
      <c r="C57" s="13" t="s">
        <v>253</v>
      </c>
      <c r="D57" s="14"/>
      <c r="E57" s="14"/>
      <c r="F57" s="14"/>
      <c r="G57" s="14"/>
      <c r="H57" s="14"/>
      <c r="I57" s="14"/>
      <c r="J57" s="14"/>
      <c r="K57" s="14" t="s">
        <v>150</v>
      </c>
      <c r="L57" s="14" t="s">
        <v>145</v>
      </c>
      <c r="M57" s="90">
        <v>0.009583333333333334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77"/>
  <sheetViews>
    <sheetView workbookViewId="0" topLeftCell="A16">
      <selection activeCell="G79" sqref="G79"/>
    </sheetView>
  </sheetViews>
  <sheetFormatPr defaultColWidth="9.140625" defaultRowHeight="12.75"/>
  <cols>
    <col min="4" max="4" width="21.140625" style="0" bestFit="1" customWidth="1"/>
    <col min="6" max="6" width="22.140625" style="0" customWidth="1"/>
    <col min="7" max="7" width="22.8515625" style="0" customWidth="1"/>
    <col min="9" max="9" width="19.140625" style="75" customWidth="1"/>
  </cols>
  <sheetData>
    <row r="4" spans="2:7" ht="15.75">
      <c r="B4" s="17" t="s">
        <v>215</v>
      </c>
      <c r="C4" s="17"/>
      <c r="D4" s="17" t="s">
        <v>2</v>
      </c>
      <c r="E4" s="17"/>
      <c r="F4" s="17" t="s">
        <v>216</v>
      </c>
      <c r="G4" s="17" t="s">
        <v>192</v>
      </c>
    </row>
    <row r="6" ht="13.5" thickBot="1"/>
    <row r="7" spans="2:9" s="16" customFormat="1" ht="26.25" thickBot="1">
      <c r="B7" s="18" t="s">
        <v>173</v>
      </c>
      <c r="C7" s="22" t="s">
        <v>167</v>
      </c>
      <c r="D7" s="23" t="s">
        <v>0</v>
      </c>
      <c r="E7" s="22" t="s">
        <v>8</v>
      </c>
      <c r="F7" s="22" t="s">
        <v>188</v>
      </c>
      <c r="G7" s="22" t="s">
        <v>189</v>
      </c>
      <c r="H7" s="102" t="s">
        <v>190</v>
      </c>
      <c r="I7" s="101" t="s">
        <v>251</v>
      </c>
    </row>
    <row r="8" spans="2:9" s="28" customFormat="1" ht="15" customHeight="1">
      <c r="B8" s="25">
        <v>1</v>
      </c>
      <c r="C8" s="26">
        <v>227</v>
      </c>
      <c r="D8" s="26" t="s">
        <v>203</v>
      </c>
      <c r="E8" s="27">
        <v>1996</v>
      </c>
      <c r="F8" s="27"/>
      <c r="G8" s="27" t="s">
        <v>266</v>
      </c>
      <c r="H8" s="96">
        <v>0.01050925925925926</v>
      </c>
      <c r="I8" s="100"/>
    </row>
    <row r="9" spans="2:9" s="28" customFormat="1" ht="15" customHeight="1">
      <c r="B9" s="36">
        <v>2</v>
      </c>
      <c r="C9" s="35">
        <v>211</v>
      </c>
      <c r="D9" s="35" t="s">
        <v>112</v>
      </c>
      <c r="E9" s="31">
        <v>1997</v>
      </c>
      <c r="F9" s="31" t="s">
        <v>15</v>
      </c>
      <c r="G9" s="31" t="s">
        <v>16</v>
      </c>
      <c r="H9" s="97">
        <v>0.010613425925925927</v>
      </c>
      <c r="I9" s="81"/>
    </row>
    <row r="10" spans="2:9" s="28" customFormat="1" ht="15" customHeight="1">
      <c r="B10" s="36">
        <v>3</v>
      </c>
      <c r="C10" s="35">
        <v>213</v>
      </c>
      <c r="D10" s="35" t="s">
        <v>121</v>
      </c>
      <c r="E10" s="31">
        <v>1997</v>
      </c>
      <c r="F10" s="31" t="s">
        <v>119</v>
      </c>
      <c r="G10" s="31" t="s">
        <v>120</v>
      </c>
      <c r="H10" s="97">
        <v>0.01085648148148148</v>
      </c>
      <c r="I10" s="99" t="s">
        <v>252</v>
      </c>
    </row>
    <row r="11" spans="2:9" s="28" customFormat="1" ht="15" customHeight="1">
      <c r="B11" s="36">
        <v>4</v>
      </c>
      <c r="C11" s="35">
        <v>205</v>
      </c>
      <c r="D11" s="35" t="s">
        <v>70</v>
      </c>
      <c r="E11" s="31">
        <v>1996</v>
      </c>
      <c r="F11" s="31" t="s">
        <v>68</v>
      </c>
      <c r="G11" s="31" t="s">
        <v>212</v>
      </c>
      <c r="H11" s="97">
        <v>0.010902777777777777</v>
      </c>
      <c r="I11" s="81"/>
    </row>
    <row r="12" spans="2:9" s="28" customFormat="1" ht="15" customHeight="1">
      <c r="B12" s="36">
        <v>5</v>
      </c>
      <c r="C12" s="35">
        <v>225</v>
      </c>
      <c r="D12" s="35" t="s">
        <v>339</v>
      </c>
      <c r="E12" s="31">
        <v>1997</v>
      </c>
      <c r="F12" s="31" t="s">
        <v>340</v>
      </c>
      <c r="G12" s="31" t="s">
        <v>198</v>
      </c>
      <c r="H12" s="97">
        <v>0.010960648148148148</v>
      </c>
      <c r="I12" s="81"/>
    </row>
    <row r="13" spans="2:9" s="28" customFormat="1" ht="15" customHeight="1">
      <c r="B13" s="36">
        <v>6</v>
      </c>
      <c r="C13" s="35">
        <v>200</v>
      </c>
      <c r="D13" s="35" t="s">
        <v>38</v>
      </c>
      <c r="E13" s="31">
        <v>1996</v>
      </c>
      <c r="F13" s="31" t="s">
        <v>217</v>
      </c>
      <c r="G13" s="31" t="s">
        <v>39</v>
      </c>
      <c r="H13" s="97">
        <v>0.010972222222222223</v>
      </c>
      <c r="I13" s="81" t="s">
        <v>253</v>
      </c>
    </row>
    <row r="14" spans="2:9" s="28" customFormat="1" ht="15" customHeight="1">
      <c r="B14" s="36">
        <v>7</v>
      </c>
      <c r="C14" s="35">
        <v>217</v>
      </c>
      <c r="D14" s="35" t="s">
        <v>135</v>
      </c>
      <c r="E14" s="31">
        <v>1996</v>
      </c>
      <c r="F14" s="31" t="s">
        <v>267</v>
      </c>
      <c r="G14" s="31" t="s">
        <v>120</v>
      </c>
      <c r="H14" s="97">
        <v>0.010983796296296297</v>
      </c>
      <c r="I14" s="81" t="s">
        <v>254</v>
      </c>
    </row>
    <row r="15" spans="2:9" s="28" customFormat="1" ht="15" customHeight="1">
      <c r="B15" s="36">
        <v>8</v>
      </c>
      <c r="C15" s="35">
        <v>208</v>
      </c>
      <c r="D15" s="35" t="s">
        <v>90</v>
      </c>
      <c r="E15" s="31">
        <v>1996</v>
      </c>
      <c r="F15" s="31" t="s">
        <v>169</v>
      </c>
      <c r="G15" s="7" t="s">
        <v>341</v>
      </c>
      <c r="H15" s="97">
        <v>0.011041666666666667</v>
      </c>
      <c r="I15" s="81" t="s">
        <v>255</v>
      </c>
    </row>
    <row r="16" spans="2:9" s="28" customFormat="1" ht="15" customHeight="1">
      <c r="B16" s="36">
        <v>9</v>
      </c>
      <c r="C16" s="35">
        <v>201</v>
      </c>
      <c r="D16" s="35" t="s">
        <v>49</v>
      </c>
      <c r="E16" s="31">
        <v>1996</v>
      </c>
      <c r="F16" s="31" t="s">
        <v>50</v>
      </c>
      <c r="G16" s="31" t="s">
        <v>85</v>
      </c>
      <c r="H16" s="97">
        <v>0.011238425925925928</v>
      </c>
      <c r="I16" s="81"/>
    </row>
    <row r="17" spans="2:9" s="28" customFormat="1" ht="15" customHeight="1">
      <c r="B17" s="36">
        <v>10</v>
      </c>
      <c r="C17" s="35">
        <v>207</v>
      </c>
      <c r="D17" s="35" t="s">
        <v>72</v>
      </c>
      <c r="E17" s="31">
        <v>1996</v>
      </c>
      <c r="F17" s="31" t="s">
        <v>68</v>
      </c>
      <c r="G17" s="31" t="s">
        <v>212</v>
      </c>
      <c r="H17" s="97">
        <v>0.011481481481481483</v>
      </c>
      <c r="I17" s="81"/>
    </row>
    <row r="18" spans="2:9" s="28" customFormat="1" ht="15" customHeight="1">
      <c r="B18" s="36">
        <v>11</v>
      </c>
      <c r="C18" s="35">
        <v>222</v>
      </c>
      <c r="D18" s="35" t="s">
        <v>163</v>
      </c>
      <c r="E18" s="31">
        <v>1996</v>
      </c>
      <c r="F18" s="31" t="s">
        <v>164</v>
      </c>
      <c r="G18" s="31" t="s">
        <v>170</v>
      </c>
      <c r="H18" s="97">
        <v>0.011516203703703702</v>
      </c>
      <c r="I18" s="81"/>
    </row>
    <row r="19" spans="2:9" s="28" customFormat="1" ht="15" customHeight="1">
      <c r="B19" s="36">
        <v>12</v>
      </c>
      <c r="C19" s="35">
        <v>206</v>
      </c>
      <c r="D19" s="35" t="s">
        <v>71</v>
      </c>
      <c r="E19" s="31">
        <v>1996</v>
      </c>
      <c r="F19" s="31" t="s">
        <v>68</v>
      </c>
      <c r="G19" s="31" t="s">
        <v>212</v>
      </c>
      <c r="H19" s="97">
        <v>0.011597222222222222</v>
      </c>
      <c r="I19" s="81"/>
    </row>
    <row r="20" spans="2:9" s="28" customFormat="1" ht="15" customHeight="1">
      <c r="B20" s="36">
        <v>13</v>
      </c>
      <c r="C20" s="35">
        <v>214</v>
      </c>
      <c r="D20" s="35" t="s">
        <v>122</v>
      </c>
      <c r="E20" s="31">
        <v>1997</v>
      </c>
      <c r="F20" s="31" t="s">
        <v>247</v>
      </c>
      <c r="G20" s="31" t="s">
        <v>120</v>
      </c>
      <c r="H20" s="97">
        <v>0.011643518518518518</v>
      </c>
      <c r="I20" s="99" t="s">
        <v>256</v>
      </c>
    </row>
    <row r="21" spans="2:9" s="28" customFormat="1" ht="15" customHeight="1">
      <c r="B21" s="36">
        <v>14</v>
      </c>
      <c r="C21" s="35">
        <v>226</v>
      </c>
      <c r="D21" s="35" t="s">
        <v>202</v>
      </c>
      <c r="E21" s="31">
        <v>1997</v>
      </c>
      <c r="F21" s="31"/>
      <c r="G21" s="31" t="s">
        <v>266</v>
      </c>
      <c r="H21" s="97">
        <v>0.01199074074074074</v>
      </c>
      <c r="I21" s="81"/>
    </row>
    <row r="22" spans="2:9" s="28" customFormat="1" ht="15" customHeight="1">
      <c r="B22" s="36">
        <v>15</v>
      </c>
      <c r="C22" s="35">
        <v>223</v>
      </c>
      <c r="D22" s="35" t="s">
        <v>174</v>
      </c>
      <c r="E22" s="31">
        <v>1997</v>
      </c>
      <c r="F22" s="31" t="s">
        <v>172</v>
      </c>
      <c r="G22" s="31" t="s">
        <v>39</v>
      </c>
      <c r="H22" s="97">
        <v>0.013055555555555556</v>
      </c>
      <c r="I22" s="99" t="s">
        <v>257</v>
      </c>
    </row>
    <row r="23" spans="2:9" s="28" customFormat="1" ht="15" customHeight="1">
      <c r="B23" s="36">
        <v>16</v>
      </c>
      <c r="C23" s="35">
        <v>221</v>
      </c>
      <c r="D23" s="35" t="s">
        <v>156</v>
      </c>
      <c r="E23" s="31">
        <v>1997</v>
      </c>
      <c r="F23" s="31" t="s">
        <v>150</v>
      </c>
      <c r="G23" s="31" t="s">
        <v>145</v>
      </c>
      <c r="H23" s="97">
        <v>0.013148148148148147</v>
      </c>
      <c r="I23" s="99" t="s">
        <v>258</v>
      </c>
    </row>
    <row r="24" spans="2:9" s="28" customFormat="1" ht="15" customHeight="1">
      <c r="B24" s="36">
        <v>17</v>
      </c>
      <c r="C24" s="35">
        <v>209</v>
      </c>
      <c r="D24" s="35" t="s">
        <v>91</v>
      </c>
      <c r="E24" s="31">
        <v>1996</v>
      </c>
      <c r="F24" s="31" t="s">
        <v>169</v>
      </c>
      <c r="G24" s="7" t="s">
        <v>341</v>
      </c>
      <c r="H24" s="97">
        <v>0.013287037037037036</v>
      </c>
      <c r="I24" s="81" t="s">
        <v>275</v>
      </c>
    </row>
    <row r="25" spans="2:9" s="28" customFormat="1" ht="15" customHeight="1">
      <c r="B25" s="36">
        <v>18</v>
      </c>
      <c r="C25" s="35">
        <v>216</v>
      </c>
      <c r="D25" s="35" t="s">
        <v>123</v>
      </c>
      <c r="E25" s="31">
        <v>1997</v>
      </c>
      <c r="F25" s="31" t="s">
        <v>247</v>
      </c>
      <c r="G25" s="31" t="s">
        <v>120</v>
      </c>
      <c r="H25" s="97">
        <v>0.0140625</v>
      </c>
      <c r="I25" s="81" t="s">
        <v>276</v>
      </c>
    </row>
    <row r="26" spans="2:9" s="28" customFormat="1" ht="15" customHeight="1">
      <c r="B26" s="36">
        <v>19</v>
      </c>
      <c r="C26" s="35">
        <v>220</v>
      </c>
      <c r="D26" s="35" t="s">
        <v>154</v>
      </c>
      <c r="E26" s="31">
        <v>1997</v>
      </c>
      <c r="F26" s="31" t="s">
        <v>150</v>
      </c>
      <c r="G26" s="31" t="s">
        <v>145</v>
      </c>
      <c r="H26" s="97">
        <v>0.014074074074074074</v>
      </c>
      <c r="I26" s="81" t="s">
        <v>277</v>
      </c>
    </row>
    <row r="27" spans="2:9" s="28" customFormat="1" ht="15" customHeight="1">
      <c r="B27" s="36">
        <v>20</v>
      </c>
      <c r="C27" s="35">
        <v>219</v>
      </c>
      <c r="D27" s="35" t="s">
        <v>153</v>
      </c>
      <c r="E27" s="31">
        <v>1997</v>
      </c>
      <c r="F27" s="31" t="s">
        <v>150</v>
      </c>
      <c r="G27" s="31" t="s">
        <v>145</v>
      </c>
      <c r="H27" s="97">
        <v>0.014386574074074072</v>
      </c>
      <c r="I27" s="81" t="s">
        <v>278</v>
      </c>
    </row>
    <row r="28" spans="2:9" s="28" customFormat="1" ht="15" customHeight="1" thickBot="1">
      <c r="B28" s="37">
        <v>21</v>
      </c>
      <c r="C28" s="38">
        <v>224</v>
      </c>
      <c r="D28" s="38" t="s">
        <v>180</v>
      </c>
      <c r="E28" s="34">
        <v>1997</v>
      </c>
      <c r="F28" s="34" t="s">
        <v>177</v>
      </c>
      <c r="G28" s="34" t="s">
        <v>85</v>
      </c>
      <c r="H28" s="98">
        <v>0.014710648148148148</v>
      </c>
      <c r="I28" s="95"/>
    </row>
    <row r="31" spans="2:7" ht="15.75">
      <c r="B31" s="17" t="s">
        <v>215</v>
      </c>
      <c r="C31" s="17"/>
      <c r="D31" s="17" t="s">
        <v>2</v>
      </c>
      <c r="E31" s="17"/>
      <c r="F31" s="17" t="s">
        <v>194</v>
      </c>
      <c r="G31" s="17" t="s">
        <v>192</v>
      </c>
    </row>
    <row r="32" ht="13.5" thickBot="1"/>
    <row r="33" spans="2:9" s="20" customFormat="1" ht="26.25" thickBot="1">
      <c r="B33" s="64" t="s">
        <v>173</v>
      </c>
      <c r="C33" s="67"/>
      <c r="D33" s="68" t="s">
        <v>0</v>
      </c>
      <c r="E33" s="67" t="s">
        <v>8</v>
      </c>
      <c r="F33" s="67" t="s">
        <v>188</v>
      </c>
      <c r="G33" s="67" t="s">
        <v>189</v>
      </c>
      <c r="H33" s="79" t="s">
        <v>190</v>
      </c>
      <c r="I33" s="74" t="s">
        <v>251</v>
      </c>
    </row>
    <row r="34" spans="2:9" s="28" customFormat="1" ht="15" customHeight="1">
      <c r="B34" s="70">
        <v>1</v>
      </c>
      <c r="C34" s="71">
        <v>256</v>
      </c>
      <c r="D34" s="71" t="s">
        <v>51</v>
      </c>
      <c r="E34" s="72">
        <v>1997</v>
      </c>
      <c r="F34" s="72" t="s">
        <v>50</v>
      </c>
      <c r="G34" s="72" t="s">
        <v>85</v>
      </c>
      <c r="H34" s="103">
        <v>0.01045138888888889</v>
      </c>
      <c r="I34" s="80"/>
    </row>
    <row r="35" spans="2:9" s="28" customFormat="1" ht="15" customHeight="1">
      <c r="B35" s="36">
        <v>2</v>
      </c>
      <c r="C35" s="31">
        <v>269</v>
      </c>
      <c r="D35" s="39" t="s">
        <v>110</v>
      </c>
      <c r="E35" s="31">
        <v>1997</v>
      </c>
      <c r="F35" s="31" t="s">
        <v>15</v>
      </c>
      <c r="G35" s="31" t="s">
        <v>16</v>
      </c>
      <c r="H35" s="97">
        <v>0.01056712962962963</v>
      </c>
      <c r="I35" s="81"/>
    </row>
    <row r="36" spans="2:9" s="28" customFormat="1" ht="15" customHeight="1">
      <c r="B36" s="36">
        <v>3</v>
      </c>
      <c r="C36" s="35">
        <v>272</v>
      </c>
      <c r="D36" s="35" t="s">
        <v>131</v>
      </c>
      <c r="E36" s="31">
        <v>1997</v>
      </c>
      <c r="F36" s="31" t="s">
        <v>268</v>
      </c>
      <c r="G36" s="31" t="s">
        <v>120</v>
      </c>
      <c r="H36" s="97">
        <v>0.01082175925925926</v>
      </c>
      <c r="I36" s="81" t="s">
        <v>252</v>
      </c>
    </row>
    <row r="37" spans="2:9" s="28" customFormat="1" ht="15" customHeight="1">
      <c r="B37" s="36">
        <v>4</v>
      </c>
      <c r="C37" s="35">
        <v>271</v>
      </c>
      <c r="D37" s="35" t="s">
        <v>130</v>
      </c>
      <c r="E37" s="31">
        <v>1996</v>
      </c>
      <c r="F37" s="31" t="str">
        <f>+F36</f>
        <v>Gyóni Ált. Isk</v>
      </c>
      <c r="G37" s="31" t="s">
        <v>120</v>
      </c>
      <c r="H37" s="97">
        <v>0.01085648148148148</v>
      </c>
      <c r="I37" s="81" t="s">
        <v>253</v>
      </c>
    </row>
    <row r="38" spans="2:9" s="28" customFormat="1" ht="15" customHeight="1">
      <c r="B38" s="36">
        <v>5</v>
      </c>
      <c r="C38" s="35">
        <v>257</v>
      </c>
      <c r="D38" s="35" t="s">
        <v>52</v>
      </c>
      <c r="E38" s="31">
        <v>1997</v>
      </c>
      <c r="F38" s="31" t="s">
        <v>50</v>
      </c>
      <c r="G38" s="31" t="s">
        <v>85</v>
      </c>
      <c r="H38" s="97">
        <v>0.01099537037037037</v>
      </c>
      <c r="I38" s="81"/>
    </row>
    <row r="39" spans="2:9" s="28" customFormat="1" ht="15" customHeight="1">
      <c r="B39" s="36">
        <v>6</v>
      </c>
      <c r="C39" s="35">
        <v>255</v>
      </c>
      <c r="D39" s="35" t="s">
        <v>10</v>
      </c>
      <c r="E39" s="31">
        <v>1996</v>
      </c>
      <c r="F39" s="31" t="s">
        <v>269</v>
      </c>
      <c r="G39" s="31" t="s">
        <v>11</v>
      </c>
      <c r="H39" s="97">
        <v>0.011030092592592591</v>
      </c>
      <c r="I39" s="81"/>
    </row>
    <row r="40" spans="2:9" s="28" customFormat="1" ht="15" customHeight="1">
      <c r="B40" s="36">
        <v>7</v>
      </c>
      <c r="C40" s="35">
        <v>251</v>
      </c>
      <c r="D40" s="35" t="s">
        <v>28</v>
      </c>
      <c r="E40" s="31">
        <v>1997</v>
      </c>
      <c r="F40" s="31" t="s">
        <v>270</v>
      </c>
      <c r="G40" s="31" t="s">
        <v>26</v>
      </c>
      <c r="H40" s="97">
        <v>0.011215277777777777</v>
      </c>
      <c r="I40" s="81" t="s">
        <v>254</v>
      </c>
    </row>
    <row r="41" spans="2:9" s="28" customFormat="1" ht="15" customHeight="1">
      <c r="B41" s="36">
        <v>8</v>
      </c>
      <c r="C41" s="35">
        <v>254</v>
      </c>
      <c r="D41" s="35" t="s">
        <v>5</v>
      </c>
      <c r="E41" s="31">
        <v>1996</v>
      </c>
      <c r="F41" s="31" t="s">
        <v>6</v>
      </c>
      <c r="G41" s="31" t="s">
        <v>139</v>
      </c>
      <c r="H41" s="97">
        <v>0.011342592592592592</v>
      </c>
      <c r="I41" s="81"/>
    </row>
    <row r="42" spans="2:9" s="28" customFormat="1" ht="15" customHeight="1">
      <c r="B42" s="36">
        <v>9</v>
      </c>
      <c r="C42" s="35">
        <v>279</v>
      </c>
      <c r="D42" s="35" t="s">
        <v>161</v>
      </c>
      <c r="E42" s="31">
        <v>1997</v>
      </c>
      <c r="F42" s="31" t="s">
        <v>162</v>
      </c>
      <c r="G42" s="31" t="s">
        <v>85</v>
      </c>
      <c r="H42" s="97">
        <v>0.011388888888888888</v>
      </c>
      <c r="I42" s="81"/>
    </row>
    <row r="43" spans="2:9" s="28" customFormat="1" ht="15" customHeight="1">
      <c r="B43" s="36">
        <v>10</v>
      </c>
      <c r="C43" s="35">
        <v>263</v>
      </c>
      <c r="D43" s="35" t="s">
        <v>92</v>
      </c>
      <c r="E43" s="31">
        <v>1997</v>
      </c>
      <c r="F43" s="31" t="s">
        <v>168</v>
      </c>
      <c r="G43" s="7" t="s">
        <v>341</v>
      </c>
      <c r="H43" s="97">
        <v>0.011423611111111112</v>
      </c>
      <c r="I43" s="81" t="s">
        <v>255</v>
      </c>
    </row>
    <row r="44" spans="2:9" s="28" customFormat="1" ht="15" customHeight="1">
      <c r="B44" s="36">
        <v>11</v>
      </c>
      <c r="C44" s="35">
        <v>253</v>
      </c>
      <c r="D44" s="35" t="s">
        <v>30</v>
      </c>
      <c r="E44" s="31">
        <v>1997</v>
      </c>
      <c r="F44" s="31" t="s">
        <v>271</v>
      </c>
      <c r="G44" s="31" t="s">
        <v>26</v>
      </c>
      <c r="H44" s="97">
        <v>0.011851851851851851</v>
      </c>
      <c r="I44" s="81" t="s">
        <v>256</v>
      </c>
    </row>
    <row r="45" spans="2:9" s="28" customFormat="1" ht="15" customHeight="1">
      <c r="B45" s="36">
        <v>12</v>
      </c>
      <c r="C45" s="35">
        <v>250</v>
      </c>
      <c r="D45" s="35" t="s">
        <v>25</v>
      </c>
      <c r="E45" s="31">
        <v>1996</v>
      </c>
      <c r="F45" s="31" t="s">
        <v>166</v>
      </c>
      <c r="G45" s="31" t="s">
        <v>26</v>
      </c>
      <c r="H45" s="97">
        <v>0.011921296296296298</v>
      </c>
      <c r="I45" s="81" t="s">
        <v>257</v>
      </c>
    </row>
    <row r="46" spans="2:9" s="28" customFormat="1" ht="15" customHeight="1">
      <c r="B46" s="36">
        <v>13</v>
      </c>
      <c r="C46" s="35">
        <v>266</v>
      </c>
      <c r="D46" s="35" t="s">
        <v>94</v>
      </c>
      <c r="E46" s="31">
        <v>1996</v>
      </c>
      <c r="F46" s="31" t="s">
        <v>168</v>
      </c>
      <c r="G46" s="7" t="s">
        <v>341</v>
      </c>
      <c r="H46" s="97">
        <v>0.011956018518518517</v>
      </c>
      <c r="I46" s="81" t="s">
        <v>258</v>
      </c>
    </row>
    <row r="47" spans="2:9" s="28" customFormat="1" ht="15" customHeight="1">
      <c r="B47" s="36">
        <v>14</v>
      </c>
      <c r="C47" s="35">
        <v>260</v>
      </c>
      <c r="D47" s="35" t="s">
        <v>69</v>
      </c>
      <c r="E47" s="31">
        <v>1996</v>
      </c>
      <c r="F47" s="31" t="s">
        <v>68</v>
      </c>
      <c r="G47" s="31" t="s">
        <v>212</v>
      </c>
      <c r="H47" s="97">
        <v>0.011979166666666666</v>
      </c>
      <c r="I47" s="81"/>
    </row>
    <row r="48" spans="2:9" s="28" customFormat="1" ht="15" customHeight="1">
      <c r="B48" s="36">
        <v>15</v>
      </c>
      <c r="C48" s="35">
        <v>265</v>
      </c>
      <c r="D48" s="35" t="s">
        <v>95</v>
      </c>
      <c r="E48" s="31">
        <v>1996</v>
      </c>
      <c r="F48" s="31" t="s">
        <v>168</v>
      </c>
      <c r="G48" s="7" t="s">
        <v>341</v>
      </c>
      <c r="H48" s="97">
        <v>0.012048611111111112</v>
      </c>
      <c r="I48" s="81" t="s">
        <v>275</v>
      </c>
    </row>
    <row r="49" spans="2:9" s="28" customFormat="1" ht="15" customHeight="1">
      <c r="B49" s="36">
        <v>16</v>
      </c>
      <c r="C49" s="35">
        <v>252</v>
      </c>
      <c r="D49" s="35" t="s">
        <v>29</v>
      </c>
      <c r="E49" s="31">
        <v>1996</v>
      </c>
      <c r="F49" s="31" t="s">
        <v>272</v>
      </c>
      <c r="G49" s="31" t="s">
        <v>26</v>
      </c>
      <c r="H49" s="97">
        <v>0.012083333333333333</v>
      </c>
      <c r="I49" s="81" t="s">
        <v>276</v>
      </c>
    </row>
    <row r="50" spans="2:9" s="28" customFormat="1" ht="15" customHeight="1">
      <c r="B50" s="36">
        <v>17</v>
      </c>
      <c r="C50" s="35">
        <v>261</v>
      </c>
      <c r="D50" s="35" t="s">
        <v>80</v>
      </c>
      <c r="E50" s="31">
        <v>1997</v>
      </c>
      <c r="F50" s="31" t="s">
        <v>273</v>
      </c>
      <c r="G50" s="31" t="s">
        <v>81</v>
      </c>
      <c r="H50" s="97">
        <v>0.01247685185185185</v>
      </c>
      <c r="I50" s="81" t="s">
        <v>277</v>
      </c>
    </row>
    <row r="51" spans="2:9" s="28" customFormat="1" ht="15" customHeight="1">
      <c r="B51" s="36">
        <v>18</v>
      </c>
      <c r="C51" s="35">
        <v>264</v>
      </c>
      <c r="D51" s="35" t="s">
        <v>93</v>
      </c>
      <c r="E51" s="31">
        <v>1996</v>
      </c>
      <c r="F51" s="31" t="s">
        <v>168</v>
      </c>
      <c r="G51" s="7" t="s">
        <v>341</v>
      </c>
      <c r="H51" s="97">
        <v>0.012719907407407407</v>
      </c>
      <c r="I51" s="81" t="s">
        <v>278</v>
      </c>
    </row>
    <row r="52" spans="2:9" s="28" customFormat="1" ht="15" customHeight="1">
      <c r="B52" s="36">
        <v>19</v>
      </c>
      <c r="C52" s="35">
        <v>268</v>
      </c>
      <c r="D52" s="35" t="s">
        <v>97</v>
      </c>
      <c r="E52" s="31">
        <v>1997</v>
      </c>
      <c r="F52" s="31" t="s">
        <v>168</v>
      </c>
      <c r="G52" s="7" t="s">
        <v>341</v>
      </c>
      <c r="H52" s="97">
        <v>0.013333333333333334</v>
      </c>
      <c r="I52" s="81" t="s">
        <v>279</v>
      </c>
    </row>
    <row r="53" spans="2:9" s="28" customFormat="1" ht="15" customHeight="1">
      <c r="B53" s="36">
        <v>20</v>
      </c>
      <c r="C53" s="35">
        <v>274</v>
      </c>
      <c r="D53" s="35" t="s">
        <v>151</v>
      </c>
      <c r="E53" s="31">
        <v>1996</v>
      </c>
      <c r="F53" s="31" t="s">
        <v>274</v>
      </c>
      <c r="G53" s="31" t="s">
        <v>145</v>
      </c>
      <c r="H53" s="97">
        <v>0.013425925925925924</v>
      </c>
      <c r="I53" s="81" t="s">
        <v>280</v>
      </c>
    </row>
    <row r="54" spans="2:9" s="28" customFormat="1" ht="15" customHeight="1">
      <c r="B54" s="36">
        <v>21</v>
      </c>
      <c r="C54" s="35">
        <v>273</v>
      </c>
      <c r="D54" s="35" t="s">
        <v>136</v>
      </c>
      <c r="E54" s="31">
        <v>1997</v>
      </c>
      <c r="F54" s="31" t="s">
        <v>197</v>
      </c>
      <c r="G54" s="31" t="s">
        <v>120</v>
      </c>
      <c r="H54" s="97">
        <v>0.013738425925925926</v>
      </c>
      <c r="I54" s="81" t="s">
        <v>281</v>
      </c>
    </row>
    <row r="55" spans="2:9" s="28" customFormat="1" ht="15" customHeight="1">
      <c r="B55" s="36">
        <v>22</v>
      </c>
      <c r="C55" s="35">
        <v>275</v>
      </c>
      <c r="D55" s="35" t="s">
        <v>152</v>
      </c>
      <c r="E55" s="31">
        <v>1996</v>
      </c>
      <c r="F55" s="31" t="s">
        <v>150</v>
      </c>
      <c r="G55" s="31" t="s">
        <v>145</v>
      </c>
      <c r="H55" s="97">
        <v>0.014050925925925927</v>
      </c>
      <c r="I55" s="81" t="s">
        <v>282</v>
      </c>
    </row>
    <row r="56" spans="2:9" s="28" customFormat="1" ht="15" customHeight="1">
      <c r="B56" s="36">
        <v>23</v>
      </c>
      <c r="C56" s="35">
        <v>267</v>
      </c>
      <c r="D56" s="35" t="s">
        <v>96</v>
      </c>
      <c r="E56" s="31">
        <v>1997</v>
      </c>
      <c r="F56" s="31" t="s">
        <v>168</v>
      </c>
      <c r="G56" s="7" t="s">
        <v>341</v>
      </c>
      <c r="H56" s="97">
        <v>0.014178240740740741</v>
      </c>
      <c r="I56" s="81" t="s">
        <v>283</v>
      </c>
    </row>
    <row r="57" spans="2:9" s="28" customFormat="1" ht="15" customHeight="1">
      <c r="B57" s="36">
        <v>24</v>
      </c>
      <c r="C57" s="35">
        <v>282</v>
      </c>
      <c r="D57" s="35" t="s">
        <v>204</v>
      </c>
      <c r="E57" s="31">
        <v>1997</v>
      </c>
      <c r="F57" s="31"/>
      <c r="G57" s="31" t="s">
        <v>266</v>
      </c>
      <c r="H57" s="97">
        <v>0.01494212962962963</v>
      </c>
      <c r="I57" s="81" t="s">
        <v>284</v>
      </c>
    </row>
    <row r="58" spans="2:9" s="28" customFormat="1" ht="15" customHeight="1">
      <c r="B58" s="36">
        <v>25</v>
      </c>
      <c r="C58" s="35">
        <v>283</v>
      </c>
      <c r="D58" s="35" t="s">
        <v>201</v>
      </c>
      <c r="E58" s="31">
        <v>1997</v>
      </c>
      <c r="F58" s="31" t="s">
        <v>168</v>
      </c>
      <c r="G58" s="7" t="s">
        <v>341</v>
      </c>
      <c r="H58" s="97">
        <v>0.015069444444444443</v>
      </c>
      <c r="I58" s="81" t="s">
        <v>285</v>
      </c>
    </row>
    <row r="59" spans="2:9" s="28" customFormat="1" ht="15" customHeight="1" thickBot="1">
      <c r="B59" s="37">
        <v>26</v>
      </c>
      <c r="C59" s="38">
        <v>280</v>
      </c>
      <c r="D59" s="38" t="s">
        <v>165</v>
      </c>
      <c r="E59" s="34">
        <v>1996</v>
      </c>
      <c r="F59" s="34" t="s">
        <v>166</v>
      </c>
      <c r="G59" s="34" t="s">
        <v>26</v>
      </c>
      <c r="H59" s="98">
        <v>0.015555555555555553</v>
      </c>
      <c r="I59" s="95" t="s">
        <v>286</v>
      </c>
    </row>
    <row r="63" spans="2:6" ht="12.75">
      <c r="B63" s="82" t="s">
        <v>260</v>
      </c>
      <c r="D63" s="82" t="s">
        <v>2</v>
      </c>
      <c r="F63" s="82" t="s">
        <v>213</v>
      </c>
    </row>
    <row r="64" spans="2:6" ht="13.5" thickBot="1">
      <c r="B64" s="82"/>
      <c r="D64" s="82"/>
      <c r="F64" s="82"/>
    </row>
    <row r="65" spans="2:8" ht="13.5" thickBot="1">
      <c r="B65" s="84" t="s">
        <v>173</v>
      </c>
      <c r="C65" s="85"/>
      <c r="D65" s="85"/>
      <c r="E65" s="85"/>
      <c r="F65" s="85" t="s">
        <v>265</v>
      </c>
      <c r="G65" s="85" t="s">
        <v>189</v>
      </c>
      <c r="H65" s="108" t="s">
        <v>190</v>
      </c>
    </row>
    <row r="66" spans="2:8" ht="12.75">
      <c r="B66" s="87" t="s">
        <v>252</v>
      </c>
      <c r="C66" s="83"/>
      <c r="D66" s="83"/>
      <c r="E66" s="83"/>
      <c r="F66" s="83" t="s">
        <v>247</v>
      </c>
      <c r="G66" s="83" t="s">
        <v>120</v>
      </c>
      <c r="H66" s="107">
        <v>0.0225</v>
      </c>
    </row>
    <row r="67" spans="2:8" ht="12.75">
      <c r="B67" s="12" t="s">
        <v>253</v>
      </c>
      <c r="C67" s="7"/>
      <c r="D67" s="7"/>
      <c r="E67" s="7"/>
      <c r="F67" s="7" t="s">
        <v>169</v>
      </c>
      <c r="G67" s="7" t="s">
        <v>341</v>
      </c>
      <c r="H67" s="105">
        <v>0.024328703703703703</v>
      </c>
    </row>
    <row r="68" spans="2:8" ht="13.5" thickBot="1">
      <c r="B68" s="13" t="s">
        <v>254</v>
      </c>
      <c r="C68" s="14"/>
      <c r="D68" s="14"/>
      <c r="E68" s="14"/>
      <c r="F68" s="14" t="s">
        <v>150</v>
      </c>
      <c r="G68" s="14" t="s">
        <v>145</v>
      </c>
      <c r="H68" s="106">
        <v>0.027222222222222228</v>
      </c>
    </row>
    <row r="71" spans="2:6" ht="12.75">
      <c r="B71" s="82" t="s">
        <v>260</v>
      </c>
      <c r="D71" s="82" t="s">
        <v>2</v>
      </c>
      <c r="F71" s="82" t="s">
        <v>214</v>
      </c>
    </row>
    <row r="72" spans="2:6" ht="13.5" thickBot="1">
      <c r="B72" s="82"/>
      <c r="D72" s="82"/>
      <c r="F72" s="82"/>
    </row>
    <row r="73" spans="2:8" ht="13.5" thickBot="1">
      <c r="B73" s="84" t="s">
        <v>173</v>
      </c>
      <c r="C73" s="85"/>
      <c r="D73" s="85"/>
      <c r="E73" s="85"/>
      <c r="F73" s="85" t="s">
        <v>265</v>
      </c>
      <c r="G73" s="85" t="s">
        <v>189</v>
      </c>
      <c r="H73" s="108" t="s">
        <v>190</v>
      </c>
    </row>
    <row r="74" spans="2:8" ht="12.75">
      <c r="B74" s="87" t="s">
        <v>252</v>
      </c>
      <c r="C74" s="83"/>
      <c r="D74" s="83"/>
      <c r="E74" s="83"/>
      <c r="F74" s="83" t="s">
        <v>247</v>
      </c>
      <c r="G74" s="83" t="s">
        <v>120</v>
      </c>
      <c r="H74" s="107">
        <v>0.021678240740740738</v>
      </c>
    </row>
    <row r="75" spans="2:8" ht="12.75">
      <c r="B75" s="12" t="s">
        <v>253</v>
      </c>
      <c r="C75" s="7"/>
      <c r="D75" s="7"/>
      <c r="E75" s="7"/>
      <c r="F75" s="7" t="s">
        <v>287</v>
      </c>
      <c r="G75" s="7" t="s">
        <v>341</v>
      </c>
      <c r="H75" s="105">
        <v>0.023472222222222217</v>
      </c>
    </row>
    <row r="76" spans="2:8" ht="12.75">
      <c r="B76" s="12" t="s">
        <v>254</v>
      </c>
      <c r="C76" s="7"/>
      <c r="D76" s="7"/>
      <c r="E76" s="7"/>
      <c r="F76" s="7" t="s">
        <v>288</v>
      </c>
      <c r="G76" s="7" t="s">
        <v>341</v>
      </c>
      <c r="H76" s="105">
        <v>0.02528935185185185</v>
      </c>
    </row>
    <row r="77" spans="2:8" ht="13.5" thickBot="1">
      <c r="B77" s="60" t="s">
        <v>255</v>
      </c>
      <c r="C77" s="14"/>
      <c r="D77" s="14"/>
      <c r="E77" s="14"/>
      <c r="F77" s="61" t="s">
        <v>289</v>
      </c>
      <c r="G77" s="61" t="s">
        <v>145</v>
      </c>
      <c r="H77" s="106">
        <v>0.027476851851851853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87"/>
  <sheetViews>
    <sheetView workbookViewId="0" topLeftCell="A28">
      <selection activeCell="H85" sqref="H85"/>
    </sheetView>
  </sheetViews>
  <sheetFormatPr defaultColWidth="9.140625" defaultRowHeight="12.75"/>
  <cols>
    <col min="3" max="3" width="9.140625" style="20" customWidth="1"/>
    <col min="5" max="5" width="25.00390625" style="0" customWidth="1"/>
    <col min="7" max="7" width="22.140625" style="0" customWidth="1"/>
    <col min="8" max="8" width="23.140625" style="0" customWidth="1"/>
    <col min="10" max="10" width="13.8515625" style="75" customWidth="1"/>
  </cols>
  <sheetData>
    <row r="4" spans="3:7" ht="15.75">
      <c r="C4" s="17" t="s">
        <v>215</v>
      </c>
      <c r="D4" s="17"/>
      <c r="E4" s="17" t="s">
        <v>3</v>
      </c>
      <c r="F4" s="17" t="s">
        <v>216</v>
      </c>
      <c r="G4" s="17" t="s">
        <v>218</v>
      </c>
    </row>
    <row r="6" ht="13.5" thickBot="1"/>
    <row r="7" spans="3:10" s="20" customFormat="1" ht="26.25" thickBot="1">
      <c r="C7" s="18" t="s">
        <v>173</v>
      </c>
      <c r="D7" s="22" t="s">
        <v>167</v>
      </c>
      <c r="E7" s="23" t="s">
        <v>0</v>
      </c>
      <c r="F7" s="22" t="s">
        <v>8</v>
      </c>
      <c r="G7" s="22" t="s">
        <v>188</v>
      </c>
      <c r="H7" s="22" t="s">
        <v>189</v>
      </c>
      <c r="I7" s="111" t="s">
        <v>190</v>
      </c>
      <c r="J7" s="101" t="s">
        <v>251</v>
      </c>
    </row>
    <row r="8" spans="3:10" s="28" customFormat="1" ht="15" customHeight="1">
      <c r="C8" s="25">
        <v>1</v>
      </c>
      <c r="D8" s="26">
        <v>329</v>
      </c>
      <c r="E8" s="26" t="s">
        <v>115</v>
      </c>
      <c r="F8" s="27">
        <v>1994</v>
      </c>
      <c r="G8" s="27" t="s">
        <v>15</v>
      </c>
      <c r="H8" s="27" t="s">
        <v>16</v>
      </c>
      <c r="I8" s="115">
        <v>0.020277777777777777</v>
      </c>
      <c r="J8" s="100"/>
    </row>
    <row r="9" spans="3:10" s="28" customFormat="1" ht="15" customHeight="1">
      <c r="C9" s="36">
        <v>2</v>
      </c>
      <c r="D9" s="39">
        <v>311</v>
      </c>
      <c r="E9" s="39" t="s">
        <v>54</v>
      </c>
      <c r="F9" s="31">
        <v>1995</v>
      </c>
      <c r="G9" s="31" t="s">
        <v>50</v>
      </c>
      <c r="H9" s="31" t="s">
        <v>85</v>
      </c>
      <c r="I9" s="32">
        <v>0.020300925925925927</v>
      </c>
      <c r="J9" s="81"/>
    </row>
    <row r="10" spans="3:10" s="28" customFormat="1" ht="15" customHeight="1">
      <c r="C10" s="36">
        <v>3</v>
      </c>
      <c r="D10" s="35">
        <v>322</v>
      </c>
      <c r="E10" s="35" t="s">
        <v>98</v>
      </c>
      <c r="F10" s="31">
        <v>1995</v>
      </c>
      <c r="G10" s="31" t="s">
        <v>169</v>
      </c>
      <c r="H10" s="31" t="s">
        <v>341</v>
      </c>
      <c r="I10" s="32">
        <v>0.02070601851851852</v>
      </c>
      <c r="J10" s="81">
        <v>1</v>
      </c>
    </row>
    <row r="11" spans="3:10" s="28" customFormat="1" ht="15" customHeight="1">
      <c r="C11" s="36">
        <v>4</v>
      </c>
      <c r="D11" s="35">
        <v>310</v>
      </c>
      <c r="E11" s="35" t="s">
        <v>53</v>
      </c>
      <c r="F11" s="31">
        <v>1995</v>
      </c>
      <c r="G11" s="31" t="s">
        <v>50</v>
      </c>
      <c r="H11" s="31" t="s">
        <v>85</v>
      </c>
      <c r="I11" s="32">
        <v>0.02090277777777778</v>
      </c>
      <c r="J11" s="81"/>
    </row>
    <row r="12" spans="3:10" s="28" customFormat="1" ht="15" customHeight="1">
      <c r="C12" s="36">
        <v>5</v>
      </c>
      <c r="D12" s="35">
        <v>305</v>
      </c>
      <c r="E12" s="35" t="s">
        <v>31</v>
      </c>
      <c r="F12" s="31">
        <v>1994</v>
      </c>
      <c r="G12" s="31" t="s">
        <v>291</v>
      </c>
      <c r="H12" s="31" t="s">
        <v>26</v>
      </c>
      <c r="I12" s="32">
        <v>0.02119212962962963</v>
      </c>
      <c r="J12" s="81">
        <v>2</v>
      </c>
    </row>
    <row r="13" spans="3:10" s="28" customFormat="1" ht="15" customHeight="1">
      <c r="C13" s="36">
        <v>6</v>
      </c>
      <c r="D13" s="39">
        <v>300</v>
      </c>
      <c r="E13" s="39" t="s">
        <v>7</v>
      </c>
      <c r="F13" s="31">
        <v>1995</v>
      </c>
      <c r="G13" s="31" t="s">
        <v>6</v>
      </c>
      <c r="H13" s="31" t="s">
        <v>139</v>
      </c>
      <c r="I13" s="32">
        <v>0.021215277777777777</v>
      </c>
      <c r="J13" s="81"/>
    </row>
    <row r="14" spans="3:10" s="28" customFormat="1" ht="15" customHeight="1">
      <c r="C14" s="36">
        <v>7</v>
      </c>
      <c r="D14" s="35">
        <v>325</v>
      </c>
      <c r="E14" s="35" t="s">
        <v>103</v>
      </c>
      <c r="F14" s="31">
        <v>1994</v>
      </c>
      <c r="G14" s="31" t="s">
        <v>104</v>
      </c>
      <c r="H14" s="31" t="s">
        <v>105</v>
      </c>
      <c r="I14" s="32">
        <v>0.021666666666666667</v>
      </c>
      <c r="J14" s="81">
        <v>3</v>
      </c>
    </row>
    <row r="15" spans="3:10" s="28" customFormat="1" ht="15" customHeight="1">
      <c r="C15" s="36">
        <v>8</v>
      </c>
      <c r="D15" s="39">
        <v>321</v>
      </c>
      <c r="E15" s="39" t="s">
        <v>76</v>
      </c>
      <c r="F15" s="31">
        <v>1994</v>
      </c>
      <c r="G15" s="31" t="s">
        <v>68</v>
      </c>
      <c r="H15" s="31" t="s">
        <v>212</v>
      </c>
      <c r="I15" s="32">
        <v>0.021944444444444447</v>
      </c>
      <c r="J15" s="81"/>
    </row>
    <row r="16" spans="3:10" s="28" customFormat="1" ht="15" customHeight="1">
      <c r="C16" s="36">
        <v>9</v>
      </c>
      <c r="D16" s="35">
        <v>301</v>
      </c>
      <c r="E16" s="35" t="s">
        <v>171</v>
      </c>
      <c r="F16" s="31">
        <v>1994</v>
      </c>
      <c r="G16" s="31" t="s">
        <v>15</v>
      </c>
      <c r="H16" s="31" t="s">
        <v>16</v>
      </c>
      <c r="I16" s="32">
        <v>0.02202546296296296</v>
      </c>
      <c r="J16" s="81"/>
    </row>
    <row r="17" spans="3:10" s="28" customFormat="1" ht="15" customHeight="1">
      <c r="C17" s="36">
        <v>10</v>
      </c>
      <c r="D17" s="39">
        <v>327</v>
      </c>
      <c r="E17" s="39" t="s">
        <v>111</v>
      </c>
      <c r="F17" s="31">
        <v>1995</v>
      </c>
      <c r="G17" s="31" t="s">
        <v>15</v>
      </c>
      <c r="H17" s="31" t="s">
        <v>16</v>
      </c>
      <c r="I17" s="32">
        <v>0.022037037037037036</v>
      </c>
      <c r="J17" s="81"/>
    </row>
    <row r="18" spans="3:10" s="28" customFormat="1" ht="15" customHeight="1">
      <c r="C18" s="36">
        <v>11</v>
      </c>
      <c r="D18" s="39">
        <v>314</v>
      </c>
      <c r="E18" s="39" t="s">
        <v>56</v>
      </c>
      <c r="F18" s="31">
        <v>1995</v>
      </c>
      <c r="G18" s="31" t="s">
        <v>50</v>
      </c>
      <c r="H18" s="31" t="s">
        <v>85</v>
      </c>
      <c r="I18" s="32">
        <v>0.022222222222222223</v>
      </c>
      <c r="J18" s="81"/>
    </row>
    <row r="19" spans="3:10" s="28" customFormat="1" ht="15" customHeight="1">
      <c r="C19" s="36">
        <v>12</v>
      </c>
      <c r="D19" s="39">
        <v>324</v>
      </c>
      <c r="E19" s="39" t="s">
        <v>100</v>
      </c>
      <c r="F19" s="31">
        <v>1994</v>
      </c>
      <c r="G19" s="31" t="s">
        <v>169</v>
      </c>
      <c r="H19" s="31" t="s">
        <v>341</v>
      </c>
      <c r="I19" s="32">
        <v>0.022708333333333334</v>
      </c>
      <c r="J19" s="81">
        <v>4</v>
      </c>
    </row>
    <row r="20" spans="3:10" s="28" customFormat="1" ht="15" customHeight="1">
      <c r="C20" s="36">
        <v>13</v>
      </c>
      <c r="D20" s="39">
        <v>320</v>
      </c>
      <c r="E20" s="39" t="s">
        <v>74</v>
      </c>
      <c r="F20" s="31">
        <v>1995</v>
      </c>
      <c r="G20" s="31" t="s">
        <v>68</v>
      </c>
      <c r="H20" s="31" t="s">
        <v>212</v>
      </c>
      <c r="I20" s="32">
        <v>0.02304398148148148</v>
      </c>
      <c r="J20" s="81"/>
    </row>
    <row r="21" spans="3:10" s="28" customFormat="1" ht="15" customHeight="1">
      <c r="C21" s="36">
        <v>14</v>
      </c>
      <c r="D21" s="39">
        <v>328</v>
      </c>
      <c r="E21" s="39" t="s">
        <v>114</v>
      </c>
      <c r="F21" s="31">
        <v>1995</v>
      </c>
      <c r="G21" s="31" t="s">
        <v>15</v>
      </c>
      <c r="H21" s="31" t="s">
        <v>16</v>
      </c>
      <c r="I21" s="32">
        <v>0.023472222222222217</v>
      </c>
      <c r="J21" s="81"/>
    </row>
    <row r="22" spans="3:10" s="28" customFormat="1" ht="15" customHeight="1">
      <c r="C22" s="36">
        <v>15</v>
      </c>
      <c r="D22" s="39">
        <v>340</v>
      </c>
      <c r="E22" s="39" t="s">
        <v>210</v>
      </c>
      <c r="F22" s="31">
        <v>1995</v>
      </c>
      <c r="G22" s="31"/>
      <c r="H22" s="31" t="s">
        <v>266</v>
      </c>
      <c r="I22" s="32">
        <v>0.02361111111111111</v>
      </c>
      <c r="J22" s="81"/>
    </row>
    <row r="23" spans="3:10" s="28" customFormat="1" ht="15" customHeight="1">
      <c r="C23" s="36">
        <v>16</v>
      </c>
      <c r="D23" s="39">
        <v>306</v>
      </c>
      <c r="E23" s="39" t="s">
        <v>47</v>
      </c>
      <c r="F23" s="31">
        <v>1995</v>
      </c>
      <c r="G23" s="31" t="s">
        <v>290</v>
      </c>
      <c r="H23" s="31" t="s">
        <v>40</v>
      </c>
      <c r="I23" s="32">
        <v>0.023854166666666666</v>
      </c>
      <c r="J23" s="99" t="s">
        <v>256</v>
      </c>
    </row>
    <row r="24" spans="3:10" s="28" customFormat="1" ht="15" customHeight="1">
      <c r="C24" s="36">
        <v>17</v>
      </c>
      <c r="D24" s="39">
        <v>323</v>
      </c>
      <c r="E24" s="39" t="s">
        <v>99</v>
      </c>
      <c r="F24" s="31">
        <v>1995</v>
      </c>
      <c r="G24" s="31" t="s">
        <v>169</v>
      </c>
      <c r="H24" s="31" t="s">
        <v>341</v>
      </c>
      <c r="I24" s="32">
        <v>0.02390046296296296</v>
      </c>
      <c r="J24" s="99" t="s">
        <v>257</v>
      </c>
    </row>
    <row r="25" spans="3:10" s="28" customFormat="1" ht="15" customHeight="1">
      <c r="C25" s="36">
        <v>18</v>
      </c>
      <c r="D25" s="39">
        <v>302</v>
      </c>
      <c r="E25" s="39" t="s">
        <v>37</v>
      </c>
      <c r="F25" s="31">
        <v>1995</v>
      </c>
      <c r="G25" s="31" t="s">
        <v>292</v>
      </c>
      <c r="H25" s="31" t="s">
        <v>26</v>
      </c>
      <c r="I25" s="32">
        <v>0.024050925925925924</v>
      </c>
      <c r="J25" s="81">
        <v>7</v>
      </c>
    </row>
    <row r="26" spans="3:10" s="28" customFormat="1" ht="15" customHeight="1">
      <c r="C26" s="36">
        <v>19</v>
      </c>
      <c r="D26" s="39">
        <v>312</v>
      </c>
      <c r="E26" s="39" t="s">
        <v>55</v>
      </c>
      <c r="F26" s="31">
        <v>1995</v>
      </c>
      <c r="G26" s="31" t="s">
        <v>50</v>
      </c>
      <c r="H26" s="31" t="s">
        <v>85</v>
      </c>
      <c r="I26" s="32">
        <v>0.024340277777777777</v>
      </c>
      <c r="J26" s="81"/>
    </row>
    <row r="27" spans="3:10" s="28" customFormat="1" ht="15" customHeight="1">
      <c r="C27" s="36">
        <v>20</v>
      </c>
      <c r="D27" s="39">
        <v>332</v>
      </c>
      <c r="E27" s="39" t="s">
        <v>126</v>
      </c>
      <c r="F27" s="31">
        <v>1994</v>
      </c>
      <c r="G27" s="31" t="s">
        <v>268</v>
      </c>
      <c r="H27" s="31" t="s">
        <v>120</v>
      </c>
      <c r="I27" s="32">
        <v>0.024583333333333332</v>
      </c>
      <c r="J27" s="81">
        <v>8</v>
      </c>
    </row>
    <row r="28" spans="3:10" s="28" customFormat="1" ht="15" customHeight="1">
      <c r="C28" s="36">
        <v>21</v>
      </c>
      <c r="D28" s="39">
        <v>339</v>
      </c>
      <c r="E28" s="39" t="s">
        <v>209</v>
      </c>
      <c r="F28" s="31">
        <v>1994</v>
      </c>
      <c r="G28" s="31"/>
      <c r="H28" s="31" t="str">
        <f>+H22</f>
        <v>Budapest_Csepel</v>
      </c>
      <c r="I28" s="32">
        <v>0.024583333333333332</v>
      </c>
      <c r="J28" s="81"/>
    </row>
    <row r="29" spans="3:10" s="28" customFormat="1" ht="15" customHeight="1">
      <c r="C29" s="36">
        <v>22</v>
      </c>
      <c r="D29" s="39">
        <v>331</v>
      </c>
      <c r="E29" s="39" t="s">
        <v>125</v>
      </c>
      <c r="F29" s="31">
        <v>1995</v>
      </c>
      <c r="G29" s="31" t="str">
        <f>+G27</f>
        <v>Gyóni Ált. Isk</v>
      </c>
      <c r="H29" s="31" t="s">
        <v>120</v>
      </c>
      <c r="I29" s="32">
        <v>0.02515046296296296</v>
      </c>
      <c r="J29" s="81">
        <v>9</v>
      </c>
    </row>
    <row r="30" spans="3:10" s="28" customFormat="1" ht="15" customHeight="1">
      <c r="C30" s="36">
        <v>23</v>
      </c>
      <c r="D30" s="31">
        <v>308</v>
      </c>
      <c r="E30" s="39" t="s">
        <v>42</v>
      </c>
      <c r="F30" s="31">
        <v>1995</v>
      </c>
      <c r="G30" s="31" t="str">
        <f>+G23</f>
        <v>Kossuth Ált. Isk</v>
      </c>
      <c r="H30" s="31" t="s">
        <v>40</v>
      </c>
      <c r="I30" s="32">
        <v>0.025300925925925925</v>
      </c>
      <c r="J30" s="81">
        <v>10</v>
      </c>
    </row>
    <row r="31" spans="3:10" s="28" customFormat="1" ht="15" customHeight="1">
      <c r="C31" s="36">
        <v>24</v>
      </c>
      <c r="D31" s="39">
        <v>330</v>
      </c>
      <c r="E31" s="39" t="s">
        <v>124</v>
      </c>
      <c r="F31" s="31">
        <v>1994</v>
      </c>
      <c r="G31" s="31" t="str">
        <f>+G29</f>
        <v>Gyóni Ált. Isk</v>
      </c>
      <c r="H31" s="31" t="s">
        <v>120</v>
      </c>
      <c r="I31" s="32">
        <v>0.0256712962962963</v>
      </c>
      <c r="J31" s="81">
        <v>11</v>
      </c>
    </row>
    <row r="32" spans="3:10" s="28" customFormat="1" ht="15" customHeight="1">
      <c r="C32" s="36">
        <v>25</v>
      </c>
      <c r="D32" s="39">
        <v>307</v>
      </c>
      <c r="E32" s="39" t="s">
        <v>41</v>
      </c>
      <c r="F32" s="31">
        <v>1995</v>
      </c>
      <c r="G32" s="31" t="str">
        <f>+G30</f>
        <v>Kossuth Ált. Isk</v>
      </c>
      <c r="H32" s="31" t="s">
        <v>40</v>
      </c>
      <c r="I32" s="32">
        <v>0.026377314814814815</v>
      </c>
      <c r="J32" s="81">
        <v>12</v>
      </c>
    </row>
    <row r="33" spans="3:10" s="28" customFormat="1" ht="15" customHeight="1">
      <c r="C33" s="36">
        <v>26</v>
      </c>
      <c r="D33" s="39">
        <v>303</v>
      </c>
      <c r="E33" s="39" t="s">
        <v>32</v>
      </c>
      <c r="F33" s="31">
        <v>1994</v>
      </c>
      <c r="G33" s="31" t="str">
        <f>+G12</f>
        <v>Eötvös L. Ált. Isk.</v>
      </c>
      <c r="H33" s="31" t="s">
        <v>26</v>
      </c>
      <c r="I33" s="32">
        <v>0.026828703703703702</v>
      </c>
      <c r="J33" s="81">
        <v>13</v>
      </c>
    </row>
    <row r="34" spans="3:10" s="28" customFormat="1" ht="15" customHeight="1">
      <c r="C34" s="36">
        <v>27</v>
      </c>
      <c r="D34" s="39">
        <v>335</v>
      </c>
      <c r="E34" s="39" t="s">
        <v>182</v>
      </c>
      <c r="F34" s="31">
        <v>1995</v>
      </c>
      <c r="G34" s="31" t="s">
        <v>177</v>
      </c>
      <c r="H34" s="31" t="s">
        <v>85</v>
      </c>
      <c r="I34" s="32">
        <v>0.026886574074074077</v>
      </c>
      <c r="J34" s="81"/>
    </row>
    <row r="35" spans="3:10" s="28" customFormat="1" ht="15" customHeight="1">
      <c r="C35" s="36">
        <v>28</v>
      </c>
      <c r="D35" s="39">
        <v>309</v>
      </c>
      <c r="E35" s="39" t="s">
        <v>48</v>
      </c>
      <c r="F35" s="31">
        <v>1995</v>
      </c>
      <c r="G35" s="31" t="str">
        <f>+G32</f>
        <v>Kossuth Ált. Isk</v>
      </c>
      <c r="H35" s="31" t="s">
        <v>40</v>
      </c>
      <c r="I35" s="32">
        <v>0.026898148148148147</v>
      </c>
      <c r="J35" s="81">
        <v>14</v>
      </c>
    </row>
    <row r="36" spans="3:10" s="28" customFormat="1" ht="15" customHeight="1">
      <c r="C36" s="36">
        <v>29</v>
      </c>
      <c r="D36" s="39">
        <v>316</v>
      </c>
      <c r="E36" s="39" t="s">
        <v>63</v>
      </c>
      <c r="F36" s="31">
        <v>1994</v>
      </c>
      <c r="G36" s="31" t="str">
        <f>+G35</f>
        <v>Kossuth Ált. Isk</v>
      </c>
      <c r="H36" s="31" t="s">
        <v>40</v>
      </c>
      <c r="I36" s="32">
        <v>0.026909722222222224</v>
      </c>
      <c r="J36" s="81">
        <v>15</v>
      </c>
    </row>
    <row r="37" spans="3:10" s="28" customFormat="1" ht="15" customHeight="1">
      <c r="C37" s="36">
        <v>30</v>
      </c>
      <c r="D37" s="39">
        <v>317</v>
      </c>
      <c r="E37" s="39" t="s">
        <v>66</v>
      </c>
      <c r="F37" s="31">
        <v>1995</v>
      </c>
      <c r="G37" s="31" t="str">
        <f>+G36</f>
        <v>Kossuth Ált. Isk</v>
      </c>
      <c r="H37" s="31" t="s">
        <v>40</v>
      </c>
      <c r="I37" s="32">
        <v>0.02695601851851852</v>
      </c>
      <c r="J37" s="81">
        <v>16</v>
      </c>
    </row>
    <row r="38" spans="3:10" s="28" customFormat="1" ht="15" customHeight="1">
      <c r="C38" s="36">
        <v>31</v>
      </c>
      <c r="D38" s="39">
        <v>380</v>
      </c>
      <c r="E38" s="39" t="s">
        <v>200</v>
      </c>
      <c r="F38" s="31">
        <v>1995</v>
      </c>
      <c r="G38" s="31" t="s">
        <v>169</v>
      </c>
      <c r="H38" s="31" t="s">
        <v>341</v>
      </c>
      <c r="I38" s="32">
        <v>0.028356481481481483</v>
      </c>
      <c r="J38" s="81"/>
    </row>
    <row r="39" spans="3:10" s="28" customFormat="1" ht="15" customHeight="1" thickBot="1">
      <c r="C39" s="37">
        <v>32</v>
      </c>
      <c r="D39" s="40">
        <v>381</v>
      </c>
      <c r="E39" s="40" t="s">
        <v>207</v>
      </c>
      <c r="F39" s="34">
        <v>1995</v>
      </c>
      <c r="G39" s="34"/>
      <c r="H39" s="34" t="s">
        <v>341</v>
      </c>
      <c r="I39" s="94">
        <v>0.02890046296296296</v>
      </c>
      <c r="J39" s="95"/>
    </row>
    <row r="42" spans="3:7" ht="15.75">
      <c r="C42" s="17" t="s">
        <v>215</v>
      </c>
      <c r="D42" s="17"/>
      <c r="E42" s="17" t="s">
        <v>3</v>
      </c>
      <c r="F42" s="17" t="s">
        <v>194</v>
      </c>
      <c r="G42" s="17" t="s">
        <v>218</v>
      </c>
    </row>
    <row r="44" ht="13.5" thickBot="1"/>
    <row r="45" spans="2:10" ht="26.25" thickBot="1">
      <c r="B45" s="6"/>
      <c r="C45" s="18" t="s">
        <v>173</v>
      </c>
      <c r="D45" s="22" t="s">
        <v>167</v>
      </c>
      <c r="E45" s="23" t="s">
        <v>0</v>
      </c>
      <c r="F45" s="22" t="s">
        <v>8</v>
      </c>
      <c r="G45" s="22" t="s">
        <v>188</v>
      </c>
      <c r="H45" s="22" t="s">
        <v>189</v>
      </c>
      <c r="I45" s="19" t="s">
        <v>190</v>
      </c>
      <c r="J45" s="101" t="s">
        <v>251</v>
      </c>
    </row>
    <row r="46" spans="2:10" ht="15" customHeight="1">
      <c r="B46" s="24"/>
      <c r="C46" s="25">
        <v>1</v>
      </c>
      <c r="D46" s="41">
        <v>356</v>
      </c>
      <c r="E46" s="41" t="s">
        <v>57</v>
      </c>
      <c r="F46" s="27">
        <v>1995</v>
      </c>
      <c r="G46" s="27" t="s">
        <v>50</v>
      </c>
      <c r="H46" s="27" t="s">
        <v>85</v>
      </c>
      <c r="I46" s="96">
        <v>0.015266203703703705</v>
      </c>
      <c r="J46" s="116"/>
    </row>
    <row r="47" spans="2:10" ht="15" customHeight="1">
      <c r="B47" s="24"/>
      <c r="C47" s="36">
        <v>2</v>
      </c>
      <c r="D47" s="39">
        <v>350</v>
      </c>
      <c r="E47" s="39" t="s">
        <v>12</v>
      </c>
      <c r="F47" s="31">
        <v>1994</v>
      </c>
      <c r="G47" s="31" t="s">
        <v>138</v>
      </c>
      <c r="H47" s="31" t="s">
        <v>11</v>
      </c>
      <c r="I47" s="97">
        <v>0.01545138888888889</v>
      </c>
      <c r="J47" s="77"/>
    </row>
    <row r="48" spans="2:10" ht="15" customHeight="1">
      <c r="B48" s="24"/>
      <c r="C48" s="36">
        <v>3</v>
      </c>
      <c r="D48" s="39">
        <v>351</v>
      </c>
      <c r="E48" s="39" t="s">
        <v>14</v>
      </c>
      <c r="F48" s="31">
        <v>1994</v>
      </c>
      <c r="G48" s="31" t="s">
        <v>15</v>
      </c>
      <c r="H48" s="31" t="s">
        <v>16</v>
      </c>
      <c r="I48" s="97">
        <v>0.01570601851851852</v>
      </c>
      <c r="J48" s="77"/>
    </row>
    <row r="49" spans="2:10" ht="15" customHeight="1">
      <c r="B49" s="24"/>
      <c r="C49" s="36">
        <v>4</v>
      </c>
      <c r="D49" s="39">
        <v>354</v>
      </c>
      <c r="E49" s="39" t="s">
        <v>19</v>
      </c>
      <c r="F49" s="31">
        <v>1995</v>
      </c>
      <c r="G49" s="31" t="s">
        <v>15</v>
      </c>
      <c r="H49" s="31" t="s">
        <v>16</v>
      </c>
      <c r="I49" s="97">
        <v>0.015902777777777776</v>
      </c>
      <c r="J49" s="77"/>
    </row>
    <row r="50" spans="2:10" ht="15" customHeight="1">
      <c r="B50" s="24"/>
      <c r="C50" s="36">
        <v>5</v>
      </c>
      <c r="D50" s="39">
        <v>373</v>
      </c>
      <c r="E50" s="39" t="s">
        <v>133</v>
      </c>
      <c r="F50" s="31">
        <v>1994</v>
      </c>
      <c r="G50" s="31" t="s">
        <v>293</v>
      </c>
      <c r="H50" s="31" t="s">
        <v>120</v>
      </c>
      <c r="I50" s="97">
        <v>0.016203703703703703</v>
      </c>
      <c r="J50" s="77">
        <v>1</v>
      </c>
    </row>
    <row r="51" spans="2:10" ht="15" customHeight="1">
      <c r="B51" s="24"/>
      <c r="C51" s="36">
        <v>6</v>
      </c>
      <c r="D51" s="39">
        <v>359</v>
      </c>
      <c r="E51" s="39" t="s">
        <v>58</v>
      </c>
      <c r="F51" s="31">
        <v>1994</v>
      </c>
      <c r="G51" s="31" t="s">
        <v>50</v>
      </c>
      <c r="H51" s="31" t="str">
        <f>+H46</f>
        <v>Budapest</v>
      </c>
      <c r="I51" s="97">
        <v>0.016296296296296295</v>
      </c>
      <c r="J51" s="77"/>
    </row>
    <row r="52" spans="2:10" ht="15" customHeight="1">
      <c r="B52" s="24"/>
      <c r="C52" s="36">
        <v>7</v>
      </c>
      <c r="D52" s="39">
        <v>352</v>
      </c>
      <c r="E52" s="39" t="s">
        <v>17</v>
      </c>
      <c r="F52" s="31">
        <v>1994</v>
      </c>
      <c r="G52" s="31" t="s">
        <v>15</v>
      </c>
      <c r="H52" s="31" t="s">
        <v>16</v>
      </c>
      <c r="I52" s="97">
        <v>0.016400462962962964</v>
      </c>
      <c r="J52" s="77"/>
    </row>
    <row r="53" spans="2:10" ht="15" customHeight="1">
      <c r="B53" s="24"/>
      <c r="C53" s="36">
        <v>8</v>
      </c>
      <c r="D53" s="39">
        <v>377</v>
      </c>
      <c r="E53" s="39" t="s">
        <v>181</v>
      </c>
      <c r="F53" s="31">
        <v>1995</v>
      </c>
      <c r="G53" s="31" t="s">
        <v>177</v>
      </c>
      <c r="H53" s="31" t="s">
        <v>85</v>
      </c>
      <c r="I53" s="97">
        <v>0.016701388888888887</v>
      </c>
      <c r="J53" s="77"/>
    </row>
    <row r="54" spans="2:10" ht="15" customHeight="1">
      <c r="B54" s="24"/>
      <c r="C54" s="36">
        <v>9</v>
      </c>
      <c r="D54" s="39">
        <v>353</v>
      </c>
      <c r="E54" s="39" t="s">
        <v>18</v>
      </c>
      <c r="F54" s="31">
        <v>1994</v>
      </c>
      <c r="G54" s="31" t="s">
        <v>15</v>
      </c>
      <c r="H54" s="31" t="s">
        <v>16</v>
      </c>
      <c r="I54" s="97">
        <v>0.01758101851851852</v>
      </c>
      <c r="J54" s="77"/>
    </row>
    <row r="55" spans="2:10" ht="15" customHeight="1">
      <c r="B55" s="24"/>
      <c r="C55" s="36">
        <v>10</v>
      </c>
      <c r="D55" s="39">
        <v>365</v>
      </c>
      <c r="E55" s="39" t="s">
        <v>82</v>
      </c>
      <c r="F55" s="31">
        <v>1995</v>
      </c>
      <c r="G55" s="31" t="s">
        <v>294</v>
      </c>
      <c r="H55" s="31" t="s">
        <v>81</v>
      </c>
      <c r="I55" s="97">
        <v>0.018217592592592594</v>
      </c>
      <c r="J55" s="77">
        <v>2</v>
      </c>
    </row>
    <row r="56" spans="2:10" ht="15" customHeight="1">
      <c r="B56" s="24"/>
      <c r="C56" s="36">
        <v>11</v>
      </c>
      <c r="D56" s="39">
        <v>379</v>
      </c>
      <c r="E56" s="39" t="s">
        <v>184</v>
      </c>
      <c r="F56" s="31">
        <v>1994</v>
      </c>
      <c r="G56" s="31" t="s">
        <v>177</v>
      </c>
      <c r="H56" s="31" t="s">
        <v>85</v>
      </c>
      <c r="I56" s="97">
        <v>0.01835648148148148</v>
      </c>
      <c r="J56" s="77"/>
    </row>
    <row r="57" spans="2:10" ht="15" customHeight="1">
      <c r="B57" s="24"/>
      <c r="C57" s="36">
        <v>12</v>
      </c>
      <c r="D57" s="39">
        <v>361</v>
      </c>
      <c r="E57" s="39" t="s">
        <v>73</v>
      </c>
      <c r="F57" s="31">
        <v>1995</v>
      </c>
      <c r="G57" s="31" t="s">
        <v>68</v>
      </c>
      <c r="H57" s="31" t="s">
        <v>212</v>
      </c>
      <c r="I57" s="97">
        <v>0.018634259259259257</v>
      </c>
      <c r="J57" s="77"/>
    </row>
    <row r="58" spans="2:10" ht="15" customHeight="1">
      <c r="B58" s="24"/>
      <c r="C58" s="36">
        <v>13</v>
      </c>
      <c r="D58" s="39">
        <v>367</v>
      </c>
      <c r="E58" s="39" t="s">
        <v>84</v>
      </c>
      <c r="F58" s="31">
        <v>1994</v>
      </c>
      <c r="G58" s="31" t="str">
        <f>+G55</f>
        <v>Szt. István Ált. Isk</v>
      </c>
      <c r="H58" s="31" t="s">
        <v>81</v>
      </c>
      <c r="I58" s="97">
        <v>0.018969907407407408</v>
      </c>
      <c r="J58" s="77">
        <v>3</v>
      </c>
    </row>
    <row r="59" spans="2:10" ht="15" customHeight="1">
      <c r="B59" s="24"/>
      <c r="C59" s="36">
        <v>14</v>
      </c>
      <c r="D59" s="39">
        <v>363</v>
      </c>
      <c r="E59" s="39" t="s">
        <v>75</v>
      </c>
      <c r="F59" s="31">
        <v>1994</v>
      </c>
      <c r="G59" s="31" t="s">
        <v>68</v>
      </c>
      <c r="H59" s="31" t="s">
        <v>212</v>
      </c>
      <c r="I59" s="97">
        <v>0.019421296296296294</v>
      </c>
      <c r="J59" s="77"/>
    </row>
    <row r="60" spans="2:10" ht="15" customHeight="1">
      <c r="B60" s="24"/>
      <c r="C60" s="36">
        <v>15</v>
      </c>
      <c r="D60" s="39">
        <v>378</v>
      </c>
      <c r="E60" s="39" t="s">
        <v>183</v>
      </c>
      <c r="F60" s="31">
        <v>1994</v>
      </c>
      <c r="G60" s="31" t="s">
        <v>177</v>
      </c>
      <c r="H60" s="31" t="s">
        <v>85</v>
      </c>
      <c r="I60" s="97">
        <v>0.01972222222222222</v>
      </c>
      <c r="J60" s="77"/>
    </row>
    <row r="61" spans="2:10" ht="15" customHeight="1">
      <c r="B61" s="24"/>
      <c r="C61" s="36">
        <v>16</v>
      </c>
      <c r="D61" s="39">
        <v>369</v>
      </c>
      <c r="E61" s="39" t="s">
        <v>101</v>
      </c>
      <c r="F61" s="31">
        <v>1994</v>
      </c>
      <c r="G61" s="31" t="s">
        <v>264</v>
      </c>
      <c r="H61" s="31" t="s">
        <v>341</v>
      </c>
      <c r="I61" s="97">
        <v>0.021064814814814814</v>
      </c>
      <c r="J61" s="77">
        <v>4</v>
      </c>
    </row>
    <row r="62" spans="2:10" ht="15" customHeight="1">
      <c r="B62" s="24"/>
      <c r="C62" s="36">
        <v>17</v>
      </c>
      <c r="D62" s="39">
        <v>372</v>
      </c>
      <c r="E62" s="39" t="s">
        <v>116</v>
      </c>
      <c r="F62" s="31">
        <v>1995</v>
      </c>
      <c r="G62" s="31" t="s">
        <v>50</v>
      </c>
      <c r="H62" s="31" t="str">
        <f>+H56</f>
        <v>Budapest</v>
      </c>
      <c r="I62" s="97">
        <v>0.021319444444444443</v>
      </c>
      <c r="J62" s="77"/>
    </row>
    <row r="63" spans="2:10" ht="15" customHeight="1">
      <c r="B63" s="24"/>
      <c r="C63" s="36">
        <v>18</v>
      </c>
      <c r="D63" s="39">
        <v>370</v>
      </c>
      <c r="E63" s="39" t="s">
        <v>102</v>
      </c>
      <c r="F63" s="31">
        <v>1994</v>
      </c>
      <c r="G63" s="31" t="str">
        <f>+G61</f>
        <v>Fabricius Ált. Isk.</v>
      </c>
      <c r="H63" s="31" t="s">
        <v>341</v>
      </c>
      <c r="I63" s="97">
        <v>0.02152777777777778</v>
      </c>
      <c r="J63" s="77">
        <v>5</v>
      </c>
    </row>
    <row r="64" spans="2:10" ht="15" customHeight="1">
      <c r="B64" s="24"/>
      <c r="C64" s="36">
        <v>19</v>
      </c>
      <c r="D64" s="39">
        <v>366</v>
      </c>
      <c r="E64" s="39" t="s">
        <v>83</v>
      </c>
      <c r="F64" s="31">
        <v>1995</v>
      </c>
      <c r="G64" s="31" t="str">
        <f>+G58</f>
        <v>Szt. István Ált. Isk</v>
      </c>
      <c r="H64" s="31" t="s">
        <v>81</v>
      </c>
      <c r="I64" s="97">
        <v>0.0218287037037037</v>
      </c>
      <c r="J64" s="77">
        <v>6</v>
      </c>
    </row>
    <row r="65" spans="2:10" ht="15" customHeight="1" thickBot="1">
      <c r="B65" s="24"/>
      <c r="C65" s="37">
        <v>20</v>
      </c>
      <c r="D65" s="40">
        <v>374</v>
      </c>
      <c r="E65" s="40" t="s">
        <v>157</v>
      </c>
      <c r="F65" s="34">
        <v>1995</v>
      </c>
      <c r="G65" s="34" t="s">
        <v>158</v>
      </c>
      <c r="H65" s="34" t="s">
        <v>145</v>
      </c>
      <c r="I65" s="98">
        <v>0.025196759259259256</v>
      </c>
      <c r="J65" s="78">
        <v>7</v>
      </c>
    </row>
    <row r="69" spans="3:6" ht="12.75">
      <c r="C69" s="82"/>
      <c r="E69" s="82"/>
      <c r="F69" s="82"/>
    </row>
    <row r="71" spans="3:7" ht="12.75">
      <c r="C71" s="82" t="s">
        <v>260</v>
      </c>
      <c r="E71" s="82" t="s">
        <v>3</v>
      </c>
      <c r="G71" s="82" t="s">
        <v>213</v>
      </c>
    </row>
    <row r="72" spans="3:7" ht="13.5" thickBot="1">
      <c r="C72" s="82"/>
      <c r="E72" s="82"/>
      <c r="G72" s="82"/>
    </row>
    <row r="73" spans="3:9" ht="13.5" thickBot="1">
      <c r="C73" s="18" t="s">
        <v>173</v>
      </c>
      <c r="D73" s="111"/>
      <c r="E73" s="111"/>
      <c r="F73" s="111"/>
      <c r="G73" s="111" t="s">
        <v>265</v>
      </c>
      <c r="H73" s="111" t="s">
        <v>189</v>
      </c>
      <c r="I73" s="19" t="s">
        <v>190</v>
      </c>
    </row>
    <row r="74" spans="3:9" ht="12.75">
      <c r="C74" s="87" t="s">
        <v>252</v>
      </c>
      <c r="D74" s="83"/>
      <c r="E74" s="83"/>
      <c r="F74" s="83"/>
      <c r="G74" s="83" t="s">
        <v>168</v>
      </c>
      <c r="H74" s="31" t="s">
        <v>341</v>
      </c>
      <c r="I74" s="107">
        <v>0.04341435185185185</v>
      </c>
    </row>
    <row r="75" spans="3:9" ht="12.75">
      <c r="C75" s="12" t="s">
        <v>253</v>
      </c>
      <c r="D75" s="7"/>
      <c r="E75" s="7"/>
      <c r="F75" s="7"/>
      <c r="G75" s="7" t="s">
        <v>217</v>
      </c>
      <c r="H75" s="7" t="s">
        <v>26</v>
      </c>
      <c r="I75" s="105">
        <v>0.04802083333333334</v>
      </c>
    </row>
    <row r="76" spans="3:9" ht="12.75">
      <c r="C76" s="12" t="s">
        <v>254</v>
      </c>
      <c r="D76" s="7"/>
      <c r="E76" s="7"/>
      <c r="F76" s="7"/>
      <c r="G76" s="7" t="s">
        <v>295</v>
      </c>
      <c r="H76" s="7" t="s">
        <v>40</v>
      </c>
      <c r="I76" s="105">
        <v>0.0491550925925926</v>
      </c>
    </row>
    <row r="77" spans="3:9" ht="12.75">
      <c r="C77" s="12" t="s">
        <v>255</v>
      </c>
      <c r="D77" s="7"/>
      <c r="E77" s="7"/>
      <c r="F77" s="7"/>
      <c r="G77" s="57" t="s">
        <v>268</v>
      </c>
      <c r="H77" s="57" t="s">
        <v>120</v>
      </c>
      <c r="I77" s="105">
        <v>0.0497337962962963</v>
      </c>
    </row>
    <row r="78" spans="3:9" ht="13.5" thickBot="1">
      <c r="C78" s="13" t="s">
        <v>256</v>
      </c>
      <c r="D78" s="14"/>
      <c r="E78" s="14"/>
      <c r="F78" s="14"/>
      <c r="G78" s="14" t="s">
        <v>296</v>
      </c>
      <c r="H78" s="61" t="str">
        <f>+H76</f>
        <v>Cegléd</v>
      </c>
      <c r="I78" s="106">
        <v>0.05386574074074074</v>
      </c>
    </row>
    <row r="79" spans="3:9" ht="12.75">
      <c r="C79"/>
      <c r="G79" s="109"/>
      <c r="H79" s="46"/>
      <c r="I79" s="104"/>
    </row>
    <row r="80" ht="12.75">
      <c r="C80"/>
    </row>
    <row r="81" spans="3:7" ht="12.75">
      <c r="C81" s="82" t="s">
        <v>260</v>
      </c>
      <c r="E81" s="82" t="s">
        <v>2</v>
      </c>
      <c r="G81" s="82" t="s">
        <v>214</v>
      </c>
    </row>
    <row r="82" spans="3:7" ht="13.5" thickBot="1">
      <c r="C82" s="82"/>
      <c r="E82" s="82"/>
      <c r="G82" s="82"/>
    </row>
    <row r="83" spans="3:9" ht="12.75">
      <c r="C83" s="112" t="s">
        <v>173</v>
      </c>
      <c r="D83" s="113"/>
      <c r="E83" s="113"/>
      <c r="F83" s="113"/>
      <c r="G83" s="113" t="s">
        <v>265</v>
      </c>
      <c r="H83" s="113" t="s">
        <v>189</v>
      </c>
      <c r="I83" s="114" t="s">
        <v>190</v>
      </c>
    </row>
    <row r="84" spans="3:9" ht="12.75">
      <c r="C84" s="12" t="s">
        <v>252</v>
      </c>
      <c r="D84" s="7"/>
      <c r="E84" s="7"/>
      <c r="F84" s="7"/>
      <c r="G84" s="7" t="s">
        <v>297</v>
      </c>
      <c r="H84" s="7" t="s">
        <v>81</v>
      </c>
      <c r="I84" s="105">
        <v>0.04079861111111111</v>
      </c>
    </row>
    <row r="85" spans="3:9" ht="13.5" thickBot="1">
      <c r="C85" s="13" t="s">
        <v>253</v>
      </c>
      <c r="D85" s="14"/>
      <c r="E85" s="14"/>
      <c r="F85" s="14"/>
      <c r="G85" s="14" t="s">
        <v>169</v>
      </c>
      <c r="H85" s="31" t="s">
        <v>341</v>
      </c>
      <c r="I85" s="106">
        <v>0.04259259259259259</v>
      </c>
    </row>
    <row r="86" spans="3:9" ht="12.75">
      <c r="C86" s="109"/>
      <c r="D86" s="109"/>
      <c r="E86" s="109"/>
      <c r="F86" s="109"/>
      <c r="G86" s="109"/>
      <c r="H86" s="109"/>
      <c r="I86" s="110"/>
    </row>
    <row r="87" spans="3:9" ht="12.75">
      <c r="C87" s="46"/>
      <c r="D87" s="109"/>
      <c r="E87" s="109"/>
      <c r="F87" s="109"/>
      <c r="G87" s="46"/>
      <c r="H87" s="46"/>
      <c r="I87" s="110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67"/>
  <sheetViews>
    <sheetView workbookViewId="0" topLeftCell="A22">
      <selection activeCell="H68" sqref="H68"/>
    </sheetView>
  </sheetViews>
  <sheetFormatPr defaultColWidth="9.140625" defaultRowHeight="12.75"/>
  <cols>
    <col min="5" max="5" width="18.8515625" style="0" customWidth="1"/>
    <col min="7" max="7" width="25.421875" style="0" customWidth="1"/>
    <col min="8" max="8" width="19.421875" style="0" customWidth="1"/>
    <col min="10" max="10" width="13.421875" style="75" customWidth="1"/>
  </cols>
  <sheetData>
    <row r="4" spans="3:7" ht="15.75">
      <c r="C4" s="17" t="s">
        <v>215</v>
      </c>
      <c r="D4" s="17"/>
      <c r="E4" s="17" t="s">
        <v>4</v>
      </c>
      <c r="F4" s="17" t="s">
        <v>216</v>
      </c>
      <c r="G4" s="17" t="s">
        <v>193</v>
      </c>
    </row>
    <row r="6" ht="13.5" thickBot="1"/>
    <row r="7" spans="2:10" s="20" customFormat="1" ht="26.25" thickBot="1">
      <c r="B7" s="6"/>
      <c r="C7" s="18" t="s">
        <v>173</v>
      </c>
      <c r="D7" s="22" t="s">
        <v>167</v>
      </c>
      <c r="E7" s="23" t="s">
        <v>0</v>
      </c>
      <c r="F7" s="22" t="s">
        <v>8</v>
      </c>
      <c r="G7" s="22" t="s">
        <v>188</v>
      </c>
      <c r="H7" s="22" t="s">
        <v>189</v>
      </c>
      <c r="I7" s="111" t="s">
        <v>190</v>
      </c>
      <c r="J7" s="101" t="s">
        <v>251</v>
      </c>
    </row>
    <row r="8" spans="2:10" s="28" customFormat="1" ht="15" customHeight="1">
      <c r="B8" s="24"/>
      <c r="C8" s="25">
        <v>1</v>
      </c>
      <c r="D8" s="26">
        <v>423</v>
      </c>
      <c r="E8" s="26" t="s">
        <v>175</v>
      </c>
      <c r="F8" s="27">
        <v>1993</v>
      </c>
      <c r="G8" s="27"/>
      <c r="H8" s="27" t="s">
        <v>176</v>
      </c>
      <c r="I8" s="115">
        <v>0.026053240740740738</v>
      </c>
      <c r="J8" s="100"/>
    </row>
    <row r="9" spans="2:10" s="28" customFormat="1" ht="15" customHeight="1">
      <c r="B9" s="24"/>
      <c r="C9" s="36">
        <v>2</v>
      </c>
      <c r="D9" s="35">
        <v>400</v>
      </c>
      <c r="E9" s="35" t="s">
        <v>33</v>
      </c>
      <c r="F9" s="31">
        <v>1993</v>
      </c>
      <c r="G9" s="31" t="s">
        <v>292</v>
      </c>
      <c r="H9" s="31" t="s">
        <v>26</v>
      </c>
      <c r="I9" s="32">
        <v>0.026087962962962966</v>
      </c>
      <c r="J9" s="81">
        <v>1</v>
      </c>
    </row>
    <row r="10" spans="2:10" s="28" customFormat="1" ht="15" customHeight="1">
      <c r="B10" s="24"/>
      <c r="C10" s="36">
        <v>3</v>
      </c>
      <c r="D10" s="35">
        <v>405</v>
      </c>
      <c r="E10" s="35" t="s">
        <v>20</v>
      </c>
      <c r="F10" s="31">
        <v>1993</v>
      </c>
      <c r="G10" s="31" t="s">
        <v>15</v>
      </c>
      <c r="H10" s="31" t="s">
        <v>16</v>
      </c>
      <c r="I10" s="32">
        <v>0.02619212962962963</v>
      </c>
      <c r="J10" s="81"/>
    </row>
    <row r="11" spans="2:10" s="28" customFormat="1" ht="15" customHeight="1">
      <c r="B11" s="24"/>
      <c r="C11" s="36">
        <v>4</v>
      </c>
      <c r="D11" s="35">
        <v>412</v>
      </c>
      <c r="E11" s="35" t="s">
        <v>77</v>
      </c>
      <c r="F11" s="31">
        <v>1993</v>
      </c>
      <c r="G11" s="31" t="s">
        <v>68</v>
      </c>
      <c r="H11" s="31" t="s">
        <v>212</v>
      </c>
      <c r="I11" s="32">
        <v>0.02648148148148148</v>
      </c>
      <c r="J11" s="81"/>
    </row>
    <row r="12" spans="2:10" s="28" customFormat="1" ht="15" customHeight="1">
      <c r="B12" s="24"/>
      <c r="C12" s="36">
        <v>5</v>
      </c>
      <c r="D12" s="35">
        <v>419</v>
      </c>
      <c r="E12" s="35" t="s">
        <v>127</v>
      </c>
      <c r="F12" s="31">
        <v>1992</v>
      </c>
      <c r="G12" s="31" t="s">
        <v>247</v>
      </c>
      <c r="H12" s="31" t="s">
        <v>120</v>
      </c>
      <c r="I12" s="32">
        <v>0.027546296296296294</v>
      </c>
      <c r="J12" s="81">
        <v>2</v>
      </c>
    </row>
    <row r="13" spans="2:10" s="28" customFormat="1" ht="15" customHeight="1">
      <c r="B13" s="24"/>
      <c r="C13" s="36">
        <v>6</v>
      </c>
      <c r="D13" s="35">
        <v>407</v>
      </c>
      <c r="E13" s="35" t="s">
        <v>22</v>
      </c>
      <c r="F13" s="31">
        <v>1993</v>
      </c>
      <c r="G13" s="31" t="s">
        <v>15</v>
      </c>
      <c r="H13" s="31" t="s">
        <v>16</v>
      </c>
      <c r="I13" s="32">
        <v>0.027604166666666666</v>
      </c>
      <c r="J13" s="81"/>
    </row>
    <row r="14" spans="2:10" s="28" customFormat="1" ht="15" customHeight="1">
      <c r="B14" s="24"/>
      <c r="C14" s="36">
        <v>7</v>
      </c>
      <c r="D14" s="35">
        <v>415</v>
      </c>
      <c r="E14" s="35" t="s">
        <v>86</v>
      </c>
      <c r="F14" s="31">
        <v>1992</v>
      </c>
      <c r="G14" s="31" t="s">
        <v>298</v>
      </c>
      <c r="H14" s="31" t="s">
        <v>62</v>
      </c>
      <c r="I14" s="32">
        <v>0.02763888888888889</v>
      </c>
      <c r="J14" s="81">
        <v>3</v>
      </c>
    </row>
    <row r="15" spans="2:10" s="28" customFormat="1" ht="15" customHeight="1">
      <c r="B15" s="24"/>
      <c r="C15" s="36">
        <v>8</v>
      </c>
      <c r="D15" s="35">
        <v>413</v>
      </c>
      <c r="E15" s="35" t="s">
        <v>338</v>
      </c>
      <c r="F15" s="31">
        <v>1993</v>
      </c>
      <c r="G15" s="31" t="s">
        <v>68</v>
      </c>
      <c r="H15" s="31" t="s">
        <v>212</v>
      </c>
      <c r="I15" s="32">
        <v>0.027824074074074074</v>
      </c>
      <c r="J15" s="81"/>
    </row>
    <row r="16" spans="2:10" s="28" customFormat="1" ht="15" customHeight="1">
      <c r="B16" s="24"/>
      <c r="C16" s="36">
        <v>9</v>
      </c>
      <c r="D16" s="35">
        <v>406</v>
      </c>
      <c r="E16" s="35" t="s">
        <v>21</v>
      </c>
      <c r="F16" s="31">
        <v>1993</v>
      </c>
      <c r="G16" s="31" t="s">
        <v>15</v>
      </c>
      <c r="H16" s="31" t="s">
        <v>16</v>
      </c>
      <c r="I16" s="32">
        <v>0.027858796296296298</v>
      </c>
      <c r="J16" s="81"/>
    </row>
    <row r="17" spans="2:10" s="28" customFormat="1" ht="15" customHeight="1">
      <c r="B17" s="24"/>
      <c r="C17" s="36">
        <v>10</v>
      </c>
      <c r="D17" s="35">
        <v>420</v>
      </c>
      <c r="E17" s="35" t="s">
        <v>128</v>
      </c>
      <c r="F17" s="31">
        <v>1993</v>
      </c>
      <c r="G17" s="31" t="str">
        <f>+G12</f>
        <v>Gyóni Ált. Isk.</v>
      </c>
      <c r="H17" s="31" t="s">
        <v>120</v>
      </c>
      <c r="I17" s="32">
        <v>0.027939814814814817</v>
      </c>
      <c r="J17" s="81">
        <v>4</v>
      </c>
    </row>
    <row r="18" spans="2:10" s="28" customFormat="1" ht="15" customHeight="1">
      <c r="B18" s="24"/>
      <c r="C18" s="36">
        <v>11</v>
      </c>
      <c r="D18" s="35">
        <v>426</v>
      </c>
      <c r="E18" s="35" t="s">
        <v>208</v>
      </c>
      <c r="F18" s="31">
        <v>1992</v>
      </c>
      <c r="G18" s="31"/>
      <c r="H18" s="31" t="s">
        <v>266</v>
      </c>
      <c r="I18" s="32">
        <v>0.028078703703703703</v>
      </c>
      <c r="J18" s="81"/>
    </row>
    <row r="19" spans="2:10" s="28" customFormat="1" ht="15" customHeight="1">
      <c r="B19" s="24"/>
      <c r="C19" s="36">
        <v>12</v>
      </c>
      <c r="D19" s="35">
        <v>414</v>
      </c>
      <c r="E19" s="35" t="s">
        <v>79</v>
      </c>
      <c r="F19" s="31">
        <v>1993</v>
      </c>
      <c r="G19" s="31" t="s">
        <v>68</v>
      </c>
      <c r="H19" s="31" t="s">
        <v>212</v>
      </c>
      <c r="I19" s="32">
        <v>0.028819444444444443</v>
      </c>
      <c r="J19" s="81"/>
    </row>
    <row r="20" spans="2:10" s="28" customFormat="1" ht="15" customHeight="1">
      <c r="B20" s="24"/>
      <c r="C20" s="36">
        <v>13</v>
      </c>
      <c r="D20" s="35">
        <v>401</v>
      </c>
      <c r="E20" s="35" t="s">
        <v>34</v>
      </c>
      <c r="F20" s="31">
        <v>1993</v>
      </c>
      <c r="G20" s="31" t="str">
        <f>+G9</f>
        <v>Arany J. Ált. Isk</v>
      </c>
      <c r="H20" s="31" t="s">
        <v>26</v>
      </c>
      <c r="I20" s="32">
        <v>0.029386574074074075</v>
      </c>
      <c r="J20" s="81">
        <v>5</v>
      </c>
    </row>
    <row r="21" spans="2:10" s="28" customFormat="1" ht="15" customHeight="1">
      <c r="B21" s="24"/>
      <c r="C21" s="36">
        <v>14</v>
      </c>
      <c r="D21" s="35">
        <v>409</v>
      </c>
      <c r="E21" s="35" t="s">
        <v>43</v>
      </c>
      <c r="F21" s="31">
        <v>1992</v>
      </c>
      <c r="G21" s="31" t="s">
        <v>140</v>
      </c>
      <c r="H21" s="31" t="s">
        <v>40</v>
      </c>
      <c r="I21" s="32">
        <v>0.029664351851851855</v>
      </c>
      <c r="J21" s="81">
        <v>6</v>
      </c>
    </row>
    <row r="22" spans="2:10" s="28" customFormat="1" ht="15" customHeight="1">
      <c r="B22" s="24"/>
      <c r="C22" s="36">
        <v>15</v>
      </c>
      <c r="D22" s="35">
        <v>411</v>
      </c>
      <c r="E22" s="35" t="s">
        <v>61</v>
      </c>
      <c r="F22" s="31">
        <v>1993</v>
      </c>
      <c r="G22" s="31" t="str">
        <f>+G14</f>
        <v>Illyés Gy. Gimn. és SzKI</v>
      </c>
      <c r="H22" s="31" t="s">
        <v>62</v>
      </c>
      <c r="I22" s="32">
        <v>0.02991898148148148</v>
      </c>
      <c r="J22" s="81">
        <v>7</v>
      </c>
    </row>
    <row r="23" spans="2:10" s="28" customFormat="1" ht="15" customHeight="1">
      <c r="B23" s="24"/>
      <c r="C23" s="36">
        <v>16</v>
      </c>
      <c r="D23" s="35">
        <v>408</v>
      </c>
      <c r="E23" s="35" t="s">
        <v>78</v>
      </c>
      <c r="F23" s="31">
        <v>1992</v>
      </c>
      <c r="G23" s="31" t="str">
        <f>+G21</f>
        <v>Kossuth Gimn.</v>
      </c>
      <c r="H23" s="31" t="s">
        <v>40</v>
      </c>
      <c r="I23" s="32">
        <v>0.03009259259259259</v>
      </c>
      <c r="J23" s="81">
        <v>8</v>
      </c>
    </row>
    <row r="24" spans="2:10" s="28" customFormat="1" ht="15" customHeight="1">
      <c r="B24" s="24"/>
      <c r="C24" s="36">
        <v>17</v>
      </c>
      <c r="D24" s="35">
        <v>427</v>
      </c>
      <c r="E24" s="35" t="s">
        <v>206</v>
      </c>
      <c r="F24" s="31">
        <v>1992</v>
      </c>
      <c r="G24" s="31"/>
      <c r="H24" s="31" t="str">
        <f>+H18</f>
        <v>Budapest_Csepel</v>
      </c>
      <c r="I24" s="32">
        <v>0.03079861111111111</v>
      </c>
      <c r="J24" s="81"/>
    </row>
    <row r="25" spans="2:10" s="28" customFormat="1" ht="15" customHeight="1">
      <c r="B25" s="24"/>
      <c r="C25" s="36">
        <v>18</v>
      </c>
      <c r="D25" s="35">
        <v>421</v>
      </c>
      <c r="E25" s="35" t="s">
        <v>196</v>
      </c>
      <c r="F25" s="31">
        <v>1992</v>
      </c>
      <c r="G25" s="31" t="str">
        <f>+G17</f>
        <v>Gyóni Ált. Isk.</v>
      </c>
      <c r="H25" s="31" t="s">
        <v>120</v>
      </c>
      <c r="I25" s="32">
        <v>0.031689814814814816</v>
      </c>
      <c r="J25" s="81">
        <v>9</v>
      </c>
    </row>
    <row r="26" spans="2:10" s="28" customFormat="1" ht="15" customHeight="1">
      <c r="B26" s="24"/>
      <c r="C26" s="36">
        <v>19</v>
      </c>
      <c r="D26" s="35">
        <v>422</v>
      </c>
      <c r="E26" s="35" t="s">
        <v>159</v>
      </c>
      <c r="F26" s="31">
        <v>1993</v>
      </c>
      <c r="G26" s="31" t="s">
        <v>155</v>
      </c>
      <c r="H26" s="31" t="s">
        <v>145</v>
      </c>
      <c r="I26" s="32">
        <v>0.032511574074074075</v>
      </c>
      <c r="J26" s="81">
        <v>10</v>
      </c>
    </row>
    <row r="27" spans="2:10" s="28" customFormat="1" ht="15" customHeight="1">
      <c r="B27" s="24"/>
      <c r="C27" s="36">
        <v>20</v>
      </c>
      <c r="D27" s="35">
        <v>417</v>
      </c>
      <c r="E27" s="35" t="s">
        <v>107</v>
      </c>
      <c r="F27" s="31">
        <v>1992</v>
      </c>
      <c r="G27" s="31" t="s">
        <v>168</v>
      </c>
      <c r="H27" s="31" t="s">
        <v>341</v>
      </c>
      <c r="I27" s="32">
        <v>0.032997685185185185</v>
      </c>
      <c r="J27" s="81">
        <v>11</v>
      </c>
    </row>
    <row r="28" spans="2:10" s="28" customFormat="1" ht="15" customHeight="1">
      <c r="B28" s="24"/>
      <c r="C28" s="36">
        <v>21</v>
      </c>
      <c r="D28" s="35">
        <v>410</v>
      </c>
      <c r="E28" s="35" t="s">
        <v>44</v>
      </c>
      <c r="F28" s="31">
        <v>1992</v>
      </c>
      <c r="G28" s="31" t="str">
        <f>+G23</f>
        <v>Kossuth Gimn.</v>
      </c>
      <c r="H28" s="31" t="s">
        <v>40</v>
      </c>
      <c r="I28" s="32">
        <v>0.03326388888888889</v>
      </c>
      <c r="J28" s="81">
        <v>12</v>
      </c>
    </row>
    <row r="29" spans="2:10" s="28" customFormat="1" ht="15" customHeight="1">
      <c r="B29" s="24"/>
      <c r="C29" s="36">
        <v>22</v>
      </c>
      <c r="D29" s="35">
        <v>424</v>
      </c>
      <c r="E29" s="35" t="s">
        <v>186</v>
      </c>
      <c r="F29" s="31">
        <v>1993</v>
      </c>
      <c r="G29" s="31" t="s">
        <v>177</v>
      </c>
      <c r="H29" s="31" t="s">
        <v>85</v>
      </c>
      <c r="I29" s="32">
        <v>0.03350694444444444</v>
      </c>
      <c r="J29" s="81"/>
    </row>
    <row r="30" spans="2:10" s="28" customFormat="1" ht="15" customHeight="1">
      <c r="B30" s="24"/>
      <c r="C30" s="36">
        <v>23</v>
      </c>
      <c r="D30" s="35">
        <v>416</v>
      </c>
      <c r="E30" s="35" t="s">
        <v>106</v>
      </c>
      <c r="F30" s="31">
        <v>1992</v>
      </c>
      <c r="G30" s="31" t="str">
        <f>+G27</f>
        <v>Fabricius Ált. Isk</v>
      </c>
      <c r="H30" s="31" t="s">
        <v>341</v>
      </c>
      <c r="I30" s="32">
        <v>0.034305555555555554</v>
      </c>
      <c r="J30" s="81">
        <v>13</v>
      </c>
    </row>
    <row r="31" spans="2:10" s="28" customFormat="1" ht="15" customHeight="1">
      <c r="B31" s="24"/>
      <c r="C31" s="36">
        <v>24</v>
      </c>
      <c r="D31" s="35">
        <v>425</v>
      </c>
      <c r="E31" s="35" t="s">
        <v>187</v>
      </c>
      <c r="F31" s="31">
        <v>1992</v>
      </c>
      <c r="G31" s="31" t="s">
        <v>177</v>
      </c>
      <c r="H31" s="31" t="s">
        <v>85</v>
      </c>
      <c r="I31" s="32">
        <v>0.03532407407407407</v>
      </c>
      <c r="J31" s="81"/>
    </row>
    <row r="32" spans="2:10" s="28" customFormat="1" ht="15" customHeight="1" thickBot="1">
      <c r="B32" s="24"/>
      <c r="C32" s="37">
        <v>25</v>
      </c>
      <c r="D32" s="38">
        <v>403</v>
      </c>
      <c r="E32" s="38" t="s">
        <v>36</v>
      </c>
      <c r="F32" s="34">
        <v>1992</v>
      </c>
      <c r="G32" s="34" t="s">
        <v>217</v>
      </c>
      <c r="H32" s="34" t="s">
        <v>26</v>
      </c>
      <c r="I32" s="94">
        <v>0.03549768518518519</v>
      </c>
      <c r="J32" s="95">
        <v>14</v>
      </c>
    </row>
    <row r="33" spans="4:15" ht="20.25">
      <c r="D33" s="1"/>
      <c r="E33" s="2"/>
      <c r="F33" s="2"/>
      <c r="G33" s="2"/>
      <c r="H33" s="2"/>
      <c r="I33" s="2"/>
      <c r="J33" s="3"/>
      <c r="N33" s="4"/>
      <c r="O33" s="5"/>
    </row>
    <row r="35" spans="3:7" ht="15.75">
      <c r="C35" s="17" t="s">
        <v>215</v>
      </c>
      <c r="D35" s="17"/>
      <c r="E35" s="17" t="s">
        <v>4</v>
      </c>
      <c r="F35" s="17" t="s">
        <v>194</v>
      </c>
      <c r="G35" s="17" t="s">
        <v>193</v>
      </c>
    </row>
    <row r="37" ht="13.5" thickBot="1"/>
    <row r="38" spans="2:10" ht="26.25" thickBot="1">
      <c r="B38" s="109"/>
      <c r="C38" s="18" t="s">
        <v>173</v>
      </c>
      <c r="D38" s="22" t="s">
        <v>167</v>
      </c>
      <c r="E38" s="23" t="s">
        <v>0</v>
      </c>
      <c r="F38" s="22" t="s">
        <v>8</v>
      </c>
      <c r="G38" s="22" t="s">
        <v>188</v>
      </c>
      <c r="H38" s="22" t="s">
        <v>189</v>
      </c>
      <c r="I38" s="111" t="s">
        <v>190</v>
      </c>
      <c r="J38" s="101" t="s">
        <v>251</v>
      </c>
    </row>
    <row r="39" spans="2:10" ht="15" customHeight="1">
      <c r="B39" s="117"/>
      <c r="C39" s="25">
        <v>1</v>
      </c>
      <c r="D39" s="26">
        <v>457</v>
      </c>
      <c r="E39" s="26" t="s">
        <v>60</v>
      </c>
      <c r="F39" s="27">
        <v>1992</v>
      </c>
      <c r="G39" s="27" t="s">
        <v>50</v>
      </c>
      <c r="H39" s="27" t="s">
        <v>85</v>
      </c>
      <c r="I39" s="115">
        <v>0.02710648148148148</v>
      </c>
      <c r="J39" s="119"/>
    </row>
    <row r="40" spans="2:10" ht="15" customHeight="1">
      <c r="B40" s="117"/>
      <c r="C40" s="36">
        <v>2</v>
      </c>
      <c r="D40" s="35">
        <v>463</v>
      </c>
      <c r="E40" s="35" t="s">
        <v>205</v>
      </c>
      <c r="F40" s="31">
        <v>1992</v>
      </c>
      <c r="G40" s="31"/>
      <c r="H40" s="31" t="s">
        <v>266</v>
      </c>
      <c r="I40" s="32">
        <v>0.02767361111111111</v>
      </c>
      <c r="J40" s="33"/>
    </row>
    <row r="41" spans="2:10" ht="15" customHeight="1">
      <c r="B41" s="117"/>
      <c r="C41" s="36">
        <v>3</v>
      </c>
      <c r="D41" s="35">
        <v>455</v>
      </c>
      <c r="E41" s="35" t="s">
        <v>59</v>
      </c>
      <c r="F41" s="31">
        <v>1993</v>
      </c>
      <c r="G41" s="31" t="s">
        <v>50</v>
      </c>
      <c r="H41" s="31" t="str">
        <f>+H39</f>
        <v>Budapest</v>
      </c>
      <c r="I41" s="32">
        <v>0.030347222222222223</v>
      </c>
      <c r="J41" s="33"/>
    </row>
    <row r="42" spans="2:10" ht="15" customHeight="1">
      <c r="B42" s="117"/>
      <c r="C42" s="36">
        <v>4</v>
      </c>
      <c r="D42" s="35">
        <v>459</v>
      </c>
      <c r="E42" s="35" t="s">
        <v>134</v>
      </c>
      <c r="F42" s="31">
        <v>1992</v>
      </c>
      <c r="G42" s="31" t="s">
        <v>293</v>
      </c>
      <c r="H42" s="31" t="s">
        <v>120</v>
      </c>
      <c r="I42" s="32">
        <v>0.030474537037037036</v>
      </c>
      <c r="J42" s="33">
        <v>1</v>
      </c>
    </row>
    <row r="43" spans="2:10" ht="15" customHeight="1">
      <c r="B43" s="117"/>
      <c r="C43" s="36">
        <v>5</v>
      </c>
      <c r="D43" s="35">
        <v>452</v>
      </c>
      <c r="E43" s="35" t="s">
        <v>45</v>
      </c>
      <c r="F43" s="31">
        <v>1993</v>
      </c>
      <c r="G43" s="31" t="s">
        <v>299</v>
      </c>
      <c r="H43" s="31" t="s">
        <v>40</v>
      </c>
      <c r="I43" s="32">
        <v>0.03053240740740741</v>
      </c>
      <c r="J43" s="33">
        <v>2</v>
      </c>
    </row>
    <row r="44" spans="2:10" ht="15" customHeight="1">
      <c r="B44" s="117"/>
      <c r="C44" s="36">
        <v>6</v>
      </c>
      <c r="D44" s="35">
        <v>461</v>
      </c>
      <c r="E44" s="35" t="s">
        <v>160</v>
      </c>
      <c r="F44" s="31">
        <v>1993</v>
      </c>
      <c r="G44" s="31" t="s">
        <v>150</v>
      </c>
      <c r="H44" s="31" t="s">
        <v>145</v>
      </c>
      <c r="I44" s="32">
        <v>0.03172453703703703</v>
      </c>
      <c r="J44" s="33">
        <v>3</v>
      </c>
    </row>
    <row r="45" spans="2:10" ht="15" customHeight="1">
      <c r="B45" s="117"/>
      <c r="C45" s="36">
        <v>7</v>
      </c>
      <c r="D45" s="35">
        <v>451</v>
      </c>
      <c r="E45" s="35" t="s">
        <v>9</v>
      </c>
      <c r="F45" s="31">
        <v>1993</v>
      </c>
      <c r="G45" s="31" t="s">
        <v>6</v>
      </c>
      <c r="H45" s="31" t="s">
        <v>139</v>
      </c>
      <c r="I45" s="32">
        <v>0.031886574074074074</v>
      </c>
      <c r="J45" s="33"/>
    </row>
    <row r="46" spans="2:10" ht="15" customHeight="1">
      <c r="B46" s="117"/>
      <c r="C46" s="36">
        <v>8</v>
      </c>
      <c r="D46" s="35">
        <v>458</v>
      </c>
      <c r="E46" s="35" t="s">
        <v>132</v>
      </c>
      <c r="F46" s="31">
        <v>1992</v>
      </c>
      <c r="G46" s="31" t="s">
        <v>268</v>
      </c>
      <c r="H46" s="31" t="s">
        <v>120</v>
      </c>
      <c r="I46" s="32">
        <v>0.036006944444444446</v>
      </c>
      <c r="J46" s="33">
        <v>4</v>
      </c>
    </row>
    <row r="47" spans="2:10" ht="15" customHeight="1">
      <c r="B47" s="117"/>
      <c r="C47" s="36">
        <v>9</v>
      </c>
      <c r="D47" s="35">
        <v>462</v>
      </c>
      <c r="E47" s="35" t="s">
        <v>185</v>
      </c>
      <c r="F47" s="31">
        <v>1193</v>
      </c>
      <c r="G47" s="31" t="s">
        <v>177</v>
      </c>
      <c r="H47" s="31" t="s">
        <v>85</v>
      </c>
      <c r="I47" s="32">
        <v>0.03612268518518518</v>
      </c>
      <c r="J47" s="33"/>
    </row>
    <row r="48" spans="2:10" ht="15" customHeight="1">
      <c r="B48" s="117"/>
      <c r="C48" s="36">
        <v>10</v>
      </c>
      <c r="D48" s="35">
        <v>450</v>
      </c>
      <c r="E48" s="35" t="s">
        <v>35</v>
      </c>
      <c r="F48" s="31">
        <v>1993</v>
      </c>
      <c r="G48" s="31" t="s">
        <v>292</v>
      </c>
      <c r="H48" s="31" t="s">
        <v>26</v>
      </c>
      <c r="I48" s="32">
        <v>0.03619212962962963</v>
      </c>
      <c r="J48" s="33">
        <v>5</v>
      </c>
    </row>
    <row r="49" spans="2:10" ht="15" customHeight="1" thickBot="1">
      <c r="B49" s="117"/>
      <c r="C49" s="37">
        <v>11</v>
      </c>
      <c r="D49" s="38">
        <v>453</v>
      </c>
      <c r="E49" s="38" t="s">
        <v>46</v>
      </c>
      <c r="F49" s="34">
        <v>1993</v>
      </c>
      <c r="G49" s="34" t="str">
        <f>+G43</f>
        <v>Kossuth L. Gimn.</v>
      </c>
      <c r="H49" s="34" t="s">
        <v>40</v>
      </c>
      <c r="I49" s="94">
        <v>0.0362037037037037</v>
      </c>
      <c r="J49" s="118">
        <v>6</v>
      </c>
    </row>
    <row r="53" spans="3:7" ht="12.75">
      <c r="C53" s="82" t="s">
        <v>260</v>
      </c>
      <c r="E53" s="82" t="s">
        <v>4</v>
      </c>
      <c r="G53" s="82" t="s">
        <v>213</v>
      </c>
    </row>
    <row r="54" spans="3:7" ht="13.5" thickBot="1">
      <c r="C54" s="82"/>
      <c r="E54" s="82"/>
      <c r="G54" s="82"/>
    </row>
    <row r="55" spans="3:9" ht="13.5" thickBot="1">
      <c r="C55" s="18" t="s">
        <v>173</v>
      </c>
      <c r="D55" s="111"/>
      <c r="E55" s="111"/>
      <c r="F55" s="111"/>
      <c r="G55" s="111" t="s">
        <v>265</v>
      </c>
      <c r="H55" s="111" t="s">
        <v>189</v>
      </c>
      <c r="I55" s="19" t="s">
        <v>190</v>
      </c>
    </row>
    <row r="56" spans="3:9" ht="12.75">
      <c r="C56" s="87" t="s">
        <v>252</v>
      </c>
      <c r="D56" s="83"/>
      <c r="E56" s="83"/>
      <c r="F56" s="83"/>
      <c r="G56" s="83" t="s">
        <v>300</v>
      </c>
      <c r="H56" s="83" t="s">
        <v>26</v>
      </c>
      <c r="I56" s="107">
        <v>0.05547453703703704</v>
      </c>
    </row>
    <row r="57" spans="3:9" ht="12.75">
      <c r="C57" s="12" t="s">
        <v>253</v>
      </c>
      <c r="D57" s="7"/>
      <c r="E57" s="7"/>
      <c r="F57" s="7"/>
      <c r="G57" s="7" t="s">
        <v>301</v>
      </c>
      <c r="H57" s="7" t="s">
        <v>120</v>
      </c>
      <c r="I57" s="105">
        <v>0.055486111111111104</v>
      </c>
    </row>
    <row r="58" spans="3:9" ht="13.5" thickBot="1">
      <c r="C58" s="13" t="s">
        <v>254</v>
      </c>
      <c r="D58" s="14"/>
      <c r="E58" s="14"/>
      <c r="F58" s="14"/>
      <c r="G58" s="14" t="s">
        <v>302</v>
      </c>
      <c r="H58" s="14" t="s">
        <v>40</v>
      </c>
      <c r="I58" s="106">
        <v>0.05975694444444444</v>
      </c>
    </row>
    <row r="59" spans="3:9" ht="12.75">
      <c r="C59" s="109"/>
      <c r="D59" s="109"/>
      <c r="E59" s="109"/>
      <c r="F59" s="109"/>
      <c r="G59" s="46"/>
      <c r="H59" s="46"/>
      <c r="I59" s="110"/>
    </row>
    <row r="60" spans="3:9" ht="12.75">
      <c r="C60" s="109"/>
      <c r="D60" s="109"/>
      <c r="E60" s="109"/>
      <c r="F60" s="109"/>
      <c r="G60" s="109"/>
      <c r="H60" s="46"/>
      <c r="I60" s="110"/>
    </row>
    <row r="61" spans="7:9" ht="12.75">
      <c r="G61" s="109"/>
      <c r="H61" s="46"/>
      <c r="I61" s="104"/>
    </row>
    <row r="63" spans="3:7" ht="12.75">
      <c r="C63" s="82" t="s">
        <v>260</v>
      </c>
      <c r="E63" s="82" t="s">
        <v>2</v>
      </c>
      <c r="G63" s="82" t="s">
        <v>214</v>
      </c>
    </row>
    <row r="64" spans="3:7" ht="13.5" thickBot="1">
      <c r="C64" s="82"/>
      <c r="E64" s="82"/>
      <c r="G64" s="82"/>
    </row>
    <row r="65" spans="3:9" ht="12.75">
      <c r="C65" s="112" t="s">
        <v>173</v>
      </c>
      <c r="D65" s="113"/>
      <c r="E65" s="113"/>
      <c r="F65" s="113"/>
      <c r="G65" s="113" t="s">
        <v>265</v>
      </c>
      <c r="H65" s="113" t="s">
        <v>189</v>
      </c>
      <c r="I65" s="114" t="s">
        <v>190</v>
      </c>
    </row>
    <row r="66" spans="3:9" ht="12.75">
      <c r="C66" s="12" t="s">
        <v>252</v>
      </c>
      <c r="D66" s="7"/>
      <c r="E66" s="7"/>
      <c r="F66" s="7"/>
      <c r="G66" s="7" t="s">
        <v>302</v>
      </c>
      <c r="H66" s="7" t="s">
        <v>40</v>
      </c>
      <c r="I66" s="105">
        <v>0.06673611111111111</v>
      </c>
    </row>
    <row r="67" spans="3:9" ht="13.5" thickBot="1">
      <c r="C67" s="13" t="s">
        <v>253</v>
      </c>
      <c r="D67" s="14"/>
      <c r="E67" s="14"/>
      <c r="F67" s="14"/>
      <c r="G67" s="14"/>
      <c r="H67" s="14"/>
      <c r="I67" s="106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44"/>
  <sheetViews>
    <sheetView workbookViewId="0" topLeftCell="A16">
      <selection activeCell="H51" sqref="H51"/>
    </sheetView>
  </sheetViews>
  <sheetFormatPr defaultColWidth="9.140625" defaultRowHeight="12.75"/>
  <cols>
    <col min="5" max="5" width="15.8515625" style="0" bestFit="1" customWidth="1"/>
    <col min="6" max="6" width="9.421875" style="0" customWidth="1"/>
    <col min="7" max="7" width="25.8515625" style="0" customWidth="1"/>
    <col min="8" max="8" width="16.421875" style="0" bestFit="1" customWidth="1"/>
    <col min="10" max="10" width="14.140625" style="75" customWidth="1"/>
  </cols>
  <sheetData>
    <row r="4" spans="3:7" ht="15.75">
      <c r="C4" s="17" t="s">
        <v>215</v>
      </c>
      <c r="D4" s="17"/>
      <c r="E4" s="17" t="s">
        <v>323</v>
      </c>
      <c r="F4" s="17" t="s">
        <v>216</v>
      </c>
      <c r="G4" s="17" t="s">
        <v>324</v>
      </c>
    </row>
    <row r="6" ht="13.5" thickBot="1"/>
    <row r="7" spans="2:10" s="20" customFormat="1" ht="27.75" customHeight="1" thickBot="1">
      <c r="B7" s="6"/>
      <c r="C7" s="18" t="s">
        <v>173</v>
      </c>
      <c r="D7" s="22" t="s">
        <v>167</v>
      </c>
      <c r="E7" s="23" t="s">
        <v>0</v>
      </c>
      <c r="F7" s="22" t="s">
        <v>8</v>
      </c>
      <c r="G7" s="22" t="s">
        <v>188</v>
      </c>
      <c r="H7" s="22" t="s">
        <v>189</v>
      </c>
      <c r="I7" s="111" t="s">
        <v>190</v>
      </c>
      <c r="J7" s="101" t="s">
        <v>251</v>
      </c>
    </row>
    <row r="8" spans="2:10" s="28" customFormat="1" ht="15" customHeight="1">
      <c r="B8" s="24"/>
      <c r="C8" s="25">
        <v>1</v>
      </c>
      <c r="D8" s="26">
        <v>518</v>
      </c>
      <c r="E8" s="26" t="s">
        <v>303</v>
      </c>
      <c r="F8" s="27">
        <v>1991</v>
      </c>
      <c r="G8" s="27"/>
      <c r="H8" s="27" t="s">
        <v>85</v>
      </c>
      <c r="I8" s="115">
        <v>0.02351851851851852</v>
      </c>
      <c r="J8" s="100"/>
    </row>
    <row r="9" spans="2:10" s="28" customFormat="1" ht="15" customHeight="1">
      <c r="B9" s="24"/>
      <c r="C9" s="36">
        <v>2</v>
      </c>
      <c r="D9" s="35">
        <v>506</v>
      </c>
      <c r="E9" s="35" t="s">
        <v>304</v>
      </c>
      <c r="F9" s="31">
        <v>1991</v>
      </c>
      <c r="G9" s="31" t="s">
        <v>325</v>
      </c>
      <c r="H9" s="31" t="s">
        <v>305</v>
      </c>
      <c r="I9" s="32">
        <v>0.02428240740740741</v>
      </c>
      <c r="J9" s="81">
        <v>1</v>
      </c>
    </row>
    <row r="10" spans="2:10" s="28" customFormat="1" ht="15" customHeight="1">
      <c r="B10" s="24"/>
      <c r="C10" s="36">
        <v>3</v>
      </c>
      <c r="D10" s="35">
        <v>515</v>
      </c>
      <c r="E10" s="35" t="s">
        <v>306</v>
      </c>
      <c r="F10" s="31">
        <v>1990</v>
      </c>
      <c r="G10" s="31" t="s">
        <v>326</v>
      </c>
      <c r="H10" s="31" t="s">
        <v>120</v>
      </c>
      <c r="I10" s="32">
        <v>0.0249537037037037</v>
      </c>
      <c r="J10" s="81">
        <v>2</v>
      </c>
    </row>
    <row r="11" spans="2:10" s="28" customFormat="1" ht="15" customHeight="1">
      <c r="B11" s="24"/>
      <c r="C11" s="36">
        <v>4</v>
      </c>
      <c r="D11" s="35">
        <v>504</v>
      </c>
      <c r="E11" s="35" t="s">
        <v>307</v>
      </c>
      <c r="F11" s="31">
        <v>1991</v>
      </c>
      <c r="G11" s="31" t="s">
        <v>15</v>
      </c>
      <c r="H11" s="31" t="s">
        <v>16</v>
      </c>
      <c r="I11" s="32">
        <v>0.025057870370370373</v>
      </c>
      <c r="J11" s="81"/>
    </row>
    <row r="12" spans="2:10" s="28" customFormat="1" ht="15" customHeight="1">
      <c r="B12" s="24"/>
      <c r="C12" s="36">
        <v>5</v>
      </c>
      <c r="D12" s="35">
        <v>505</v>
      </c>
      <c r="E12" s="35" t="s">
        <v>308</v>
      </c>
      <c r="F12" s="31">
        <v>1991</v>
      </c>
      <c r="G12" s="31" t="s">
        <v>50</v>
      </c>
      <c r="H12" s="31" t="s">
        <v>85</v>
      </c>
      <c r="I12" s="32">
        <v>0.0253125</v>
      </c>
      <c r="J12" s="81"/>
    </row>
    <row r="13" spans="2:10" s="28" customFormat="1" ht="15" customHeight="1">
      <c r="B13" s="24"/>
      <c r="C13" s="36">
        <v>6</v>
      </c>
      <c r="D13" s="35">
        <v>517</v>
      </c>
      <c r="E13" s="35" t="s">
        <v>309</v>
      </c>
      <c r="F13" s="31">
        <v>1991</v>
      </c>
      <c r="G13" s="31" t="s">
        <v>327</v>
      </c>
      <c r="H13" s="31" t="s">
        <v>310</v>
      </c>
      <c r="I13" s="32">
        <v>0.025659722222222223</v>
      </c>
      <c r="J13" s="81">
        <v>3</v>
      </c>
    </row>
    <row r="14" spans="2:10" s="28" customFormat="1" ht="15" customHeight="1">
      <c r="B14" s="24"/>
      <c r="C14" s="36">
        <v>7</v>
      </c>
      <c r="D14" s="35">
        <v>507</v>
      </c>
      <c r="E14" s="35" t="s">
        <v>311</v>
      </c>
      <c r="F14" s="31">
        <v>1991</v>
      </c>
      <c r="G14" s="31" t="str">
        <f>+G9</f>
        <v>Bolyai J. Gimn. és Ker. Szki.</v>
      </c>
      <c r="H14" s="31" t="s">
        <v>305</v>
      </c>
      <c r="I14" s="32">
        <v>0.02597222222222222</v>
      </c>
      <c r="J14" s="81">
        <v>4</v>
      </c>
    </row>
    <row r="15" spans="2:10" s="28" customFormat="1" ht="15" customHeight="1">
      <c r="B15" s="24"/>
      <c r="C15" s="36">
        <v>8</v>
      </c>
      <c r="D15" s="35">
        <v>511</v>
      </c>
      <c r="E15" s="35" t="s">
        <v>312</v>
      </c>
      <c r="F15" s="31">
        <v>1990</v>
      </c>
      <c r="G15" s="31"/>
      <c r="H15" s="31" t="s">
        <v>342</v>
      </c>
      <c r="I15" s="32">
        <v>0.02646990740740741</v>
      </c>
      <c r="J15" s="81"/>
    </row>
    <row r="16" spans="2:10" s="28" customFormat="1" ht="15" customHeight="1">
      <c r="B16" s="24"/>
      <c r="C16" s="36">
        <v>9</v>
      </c>
      <c r="D16" s="35">
        <v>503</v>
      </c>
      <c r="E16" s="35" t="s">
        <v>313</v>
      </c>
      <c r="F16" s="31">
        <v>1990</v>
      </c>
      <c r="G16" s="31" t="s">
        <v>302</v>
      </c>
      <c r="H16" s="31" t="s">
        <v>40</v>
      </c>
      <c r="I16" s="32">
        <v>0.026550925925925926</v>
      </c>
      <c r="J16" s="81">
        <v>5</v>
      </c>
    </row>
    <row r="17" spans="2:10" s="28" customFormat="1" ht="15" customHeight="1">
      <c r="B17" s="24"/>
      <c r="C17" s="36">
        <v>10</v>
      </c>
      <c r="D17" s="35">
        <v>512</v>
      </c>
      <c r="E17" s="35" t="s">
        <v>314</v>
      </c>
      <c r="F17" s="31">
        <v>1991</v>
      </c>
      <c r="G17" s="31" t="str">
        <f>+G9</f>
        <v>Bolyai J. Gimn. és Ker. Szki.</v>
      </c>
      <c r="H17" s="31" t="s">
        <v>305</v>
      </c>
      <c r="I17" s="32">
        <v>0.026886574074074077</v>
      </c>
      <c r="J17" s="81">
        <v>6</v>
      </c>
    </row>
    <row r="18" spans="2:10" s="28" customFormat="1" ht="15" customHeight="1">
      <c r="B18" s="24"/>
      <c r="C18" s="36">
        <v>11</v>
      </c>
      <c r="D18" s="35">
        <v>513</v>
      </c>
      <c r="E18" s="35" t="s">
        <v>315</v>
      </c>
      <c r="F18" s="31">
        <v>1991</v>
      </c>
      <c r="G18" s="31" t="str">
        <f>+G10</f>
        <v>Táncsics M. Gimn</v>
      </c>
      <c r="H18" s="31" t="s">
        <v>120</v>
      </c>
      <c r="I18" s="32">
        <v>0.02704861111111111</v>
      </c>
      <c r="J18" s="81">
        <v>7</v>
      </c>
    </row>
    <row r="19" spans="2:10" s="28" customFormat="1" ht="15" customHeight="1">
      <c r="B19" s="24"/>
      <c r="C19" s="36">
        <v>12</v>
      </c>
      <c r="D19" s="35">
        <v>501</v>
      </c>
      <c r="E19" s="35" t="s">
        <v>316</v>
      </c>
      <c r="F19" s="31">
        <v>1990</v>
      </c>
      <c r="G19" s="31" t="str">
        <f>+G16</f>
        <v>Kossuth L. Gimn</v>
      </c>
      <c r="H19" s="31" t="s">
        <v>40</v>
      </c>
      <c r="I19" s="32">
        <v>0.0278125</v>
      </c>
      <c r="J19" s="81">
        <v>8</v>
      </c>
    </row>
    <row r="20" spans="2:10" s="28" customFormat="1" ht="15" customHeight="1">
      <c r="B20" s="24"/>
      <c r="C20" s="36">
        <v>13</v>
      </c>
      <c r="D20" s="35">
        <v>514</v>
      </c>
      <c r="E20" s="35" t="s">
        <v>317</v>
      </c>
      <c r="F20" s="31">
        <v>1991</v>
      </c>
      <c r="G20" s="31" t="str">
        <f>+G10</f>
        <v>Táncsics M. Gimn</v>
      </c>
      <c r="H20" s="31" t="s">
        <v>120</v>
      </c>
      <c r="I20" s="32">
        <v>0.0284375</v>
      </c>
      <c r="J20" s="81">
        <v>9</v>
      </c>
    </row>
    <row r="21" spans="2:10" s="28" customFormat="1" ht="15" customHeight="1">
      <c r="B21" s="24"/>
      <c r="C21" s="36">
        <v>14</v>
      </c>
      <c r="D21" s="35">
        <v>510</v>
      </c>
      <c r="E21" s="35" t="s">
        <v>318</v>
      </c>
      <c r="F21" s="31">
        <v>1991</v>
      </c>
      <c r="G21" s="31" t="s">
        <v>319</v>
      </c>
      <c r="H21" s="31" t="s">
        <v>105</v>
      </c>
      <c r="I21" s="32">
        <v>0.02929398148148148</v>
      </c>
      <c r="J21" s="81">
        <v>10</v>
      </c>
    </row>
    <row r="22" spans="2:10" s="28" customFormat="1" ht="15" customHeight="1">
      <c r="B22" s="24"/>
      <c r="C22" s="36">
        <v>15</v>
      </c>
      <c r="D22" s="35">
        <v>508</v>
      </c>
      <c r="E22" s="35" t="s">
        <v>320</v>
      </c>
      <c r="F22" s="31">
        <v>1990</v>
      </c>
      <c r="G22" s="31" t="str">
        <f>+G14</f>
        <v>Bolyai J. Gimn. és Ker. Szki.</v>
      </c>
      <c r="H22" s="31" t="s">
        <v>305</v>
      </c>
      <c r="I22" s="32">
        <v>0.03023148148148148</v>
      </c>
      <c r="J22" s="81">
        <v>11</v>
      </c>
    </row>
    <row r="23" spans="2:10" s="28" customFormat="1" ht="15" customHeight="1">
      <c r="B23" s="24"/>
      <c r="C23" s="36">
        <v>16</v>
      </c>
      <c r="D23" s="35">
        <v>502</v>
      </c>
      <c r="E23" s="35" t="s">
        <v>321</v>
      </c>
      <c r="F23" s="31">
        <v>1990</v>
      </c>
      <c r="G23" s="31" t="str">
        <f>+G19</f>
        <v>Kossuth L. Gimn</v>
      </c>
      <c r="H23" s="31" t="s">
        <v>40</v>
      </c>
      <c r="I23" s="32">
        <v>0.030497685185185183</v>
      </c>
      <c r="J23" s="81">
        <v>12</v>
      </c>
    </row>
    <row r="24" spans="2:10" s="28" customFormat="1" ht="15" customHeight="1" thickBot="1">
      <c r="B24" s="24"/>
      <c r="C24" s="37">
        <v>17</v>
      </c>
      <c r="D24" s="38">
        <v>500</v>
      </c>
      <c r="E24" s="38" t="s">
        <v>322</v>
      </c>
      <c r="F24" s="34">
        <v>1991</v>
      </c>
      <c r="G24" s="34" t="s">
        <v>328</v>
      </c>
      <c r="H24" s="34" t="s">
        <v>26</v>
      </c>
      <c r="I24" s="94">
        <v>0.03398148148148148</v>
      </c>
      <c r="J24" s="95">
        <v>13</v>
      </c>
    </row>
    <row r="27" spans="3:7" ht="15.75">
      <c r="C27" s="17" t="s">
        <v>215</v>
      </c>
      <c r="D27" s="17"/>
      <c r="E27" s="17" t="s">
        <v>323</v>
      </c>
      <c r="F27" s="17" t="s">
        <v>194</v>
      </c>
      <c r="G27" s="17" t="s">
        <v>324</v>
      </c>
    </row>
    <row r="31" ht="13.5" thickBot="1"/>
    <row r="32" spans="3:10" ht="26.25" thickBot="1">
      <c r="C32" s="18" t="s">
        <v>173</v>
      </c>
      <c r="D32" s="22" t="s">
        <v>167</v>
      </c>
      <c r="E32" s="23" t="s">
        <v>0</v>
      </c>
      <c r="F32" s="22" t="s">
        <v>8</v>
      </c>
      <c r="G32" s="22" t="s">
        <v>188</v>
      </c>
      <c r="H32" s="22" t="s">
        <v>189</v>
      </c>
      <c r="I32" s="111" t="s">
        <v>190</v>
      </c>
      <c r="J32" s="101" t="s">
        <v>251</v>
      </c>
    </row>
    <row r="33" spans="3:10" ht="12.75">
      <c r="C33" s="25">
        <v>1</v>
      </c>
      <c r="D33" s="26">
        <v>550</v>
      </c>
      <c r="E33" s="26" t="s">
        <v>329</v>
      </c>
      <c r="F33" s="27">
        <v>1991</v>
      </c>
      <c r="G33" s="27" t="s">
        <v>140</v>
      </c>
      <c r="H33" s="27" t="s">
        <v>40</v>
      </c>
      <c r="I33" s="115">
        <v>0.03767361111111111</v>
      </c>
      <c r="J33" s="100">
        <v>1</v>
      </c>
    </row>
    <row r="38" spans="3:7" ht="12.75">
      <c r="C38" s="82" t="s">
        <v>260</v>
      </c>
      <c r="E38" s="82" t="s">
        <v>323</v>
      </c>
      <c r="G38" s="82" t="s">
        <v>213</v>
      </c>
    </row>
    <row r="39" spans="3:7" ht="13.5" thickBot="1">
      <c r="C39" s="82"/>
      <c r="E39" s="82"/>
      <c r="G39" s="82"/>
    </row>
    <row r="40" spans="3:9" ht="13.5" thickBot="1">
      <c r="C40" s="18" t="s">
        <v>173</v>
      </c>
      <c r="D40" s="111"/>
      <c r="E40" s="111"/>
      <c r="F40" s="111"/>
      <c r="G40" s="111" t="s">
        <v>265</v>
      </c>
      <c r="H40" s="111" t="s">
        <v>189</v>
      </c>
      <c r="I40" s="19" t="s">
        <v>190</v>
      </c>
    </row>
    <row r="41" spans="3:9" ht="12.75">
      <c r="C41" s="87" t="s">
        <v>252</v>
      </c>
      <c r="D41" s="83"/>
      <c r="E41" s="83"/>
      <c r="F41" s="83"/>
      <c r="G41" s="83" t="str">
        <f>+G9</f>
        <v>Bolyai J. Gimn. és Ker. Szki.</v>
      </c>
      <c r="H41" s="83" t="s">
        <v>305</v>
      </c>
      <c r="I41" s="107">
        <v>0.05025462962962963</v>
      </c>
    </row>
    <row r="42" spans="3:9" ht="12.75">
      <c r="C42" s="12" t="s">
        <v>253</v>
      </c>
      <c r="D42" s="7"/>
      <c r="E42" s="7"/>
      <c r="F42" s="7"/>
      <c r="G42" s="7" t="str">
        <f>+G20</f>
        <v>Táncsics M. Gimn</v>
      </c>
      <c r="H42" s="7" t="s">
        <v>120</v>
      </c>
      <c r="I42" s="105">
        <v>0.052002314814814814</v>
      </c>
    </row>
    <row r="43" spans="3:9" ht="13.5" thickBot="1">
      <c r="C43" s="13" t="s">
        <v>254</v>
      </c>
      <c r="D43" s="14"/>
      <c r="E43" s="14"/>
      <c r="F43" s="14"/>
      <c r="G43" s="14" t="str">
        <f>+G23</f>
        <v>Kossuth L. Gimn</v>
      </c>
      <c r="H43" s="14" t="s">
        <v>40</v>
      </c>
      <c r="I43" s="106">
        <v>0.05436342592592593</v>
      </c>
    </row>
    <row r="44" spans="3:9" ht="12.75">
      <c r="C44" s="109"/>
      <c r="D44" s="109"/>
      <c r="E44" s="109"/>
      <c r="F44" s="109"/>
      <c r="G44" s="46"/>
      <c r="H44" s="46"/>
      <c r="I44" s="1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J23"/>
  <sheetViews>
    <sheetView workbookViewId="0" topLeftCell="A1">
      <selection activeCell="E11" sqref="E11"/>
    </sheetView>
  </sheetViews>
  <sheetFormatPr defaultColWidth="9.140625" defaultRowHeight="12.75"/>
  <cols>
    <col min="4" max="4" width="9.140625" style="75" customWidth="1"/>
    <col min="5" max="5" width="15.8515625" style="0" bestFit="1" customWidth="1"/>
    <col min="7" max="7" width="25.7109375" style="0" bestFit="1" customWidth="1"/>
    <col min="8" max="8" width="17.57421875" style="0" customWidth="1"/>
    <col min="10" max="10" width="14.28125" style="75" customWidth="1"/>
  </cols>
  <sheetData>
    <row r="4" spans="3:7" ht="15.75">
      <c r="C4" s="17" t="s">
        <v>215</v>
      </c>
      <c r="D4" s="120"/>
      <c r="E4" s="17" t="s">
        <v>336</v>
      </c>
      <c r="F4" s="17" t="s">
        <v>216</v>
      </c>
      <c r="G4" s="17" t="s">
        <v>337</v>
      </c>
    </row>
    <row r="6" ht="13.5" thickBot="1"/>
    <row r="7" spans="2:10" s="20" customFormat="1" ht="26.25" thickBot="1">
      <c r="B7" s="6"/>
      <c r="C7" s="18" t="s">
        <v>173</v>
      </c>
      <c r="D7" s="22" t="s">
        <v>167</v>
      </c>
      <c r="E7" s="23" t="s">
        <v>0</v>
      </c>
      <c r="F7" s="22" t="s">
        <v>8</v>
      </c>
      <c r="G7" s="22" t="s">
        <v>188</v>
      </c>
      <c r="H7" s="22" t="s">
        <v>189</v>
      </c>
      <c r="I7" s="111" t="s">
        <v>190</v>
      </c>
      <c r="J7" s="101" t="s">
        <v>251</v>
      </c>
    </row>
    <row r="8" spans="2:10" s="28" customFormat="1" ht="15" customHeight="1">
      <c r="B8" s="20"/>
      <c r="C8" s="25">
        <v>1</v>
      </c>
      <c r="D8" s="123">
        <v>604</v>
      </c>
      <c r="E8" s="26" t="s">
        <v>330</v>
      </c>
      <c r="F8" s="27">
        <v>1989</v>
      </c>
      <c r="G8" s="27" t="s">
        <v>325</v>
      </c>
      <c r="H8" s="27" t="s">
        <v>305</v>
      </c>
      <c r="I8" s="115">
        <v>0.024467592592592593</v>
      </c>
      <c r="J8" s="100">
        <v>1</v>
      </c>
    </row>
    <row r="9" spans="3:10" s="28" customFormat="1" ht="15" customHeight="1">
      <c r="C9" s="36">
        <v>2</v>
      </c>
      <c r="D9" s="121">
        <v>601</v>
      </c>
      <c r="E9" s="35" t="s">
        <v>331</v>
      </c>
      <c r="F9" s="31">
        <v>1988</v>
      </c>
      <c r="G9" s="31" t="s">
        <v>302</v>
      </c>
      <c r="H9" s="31" t="s">
        <v>40</v>
      </c>
      <c r="I9" s="32">
        <v>0.026550925925925926</v>
      </c>
      <c r="J9" s="81">
        <v>2</v>
      </c>
    </row>
    <row r="10" spans="3:10" s="28" customFormat="1" ht="15" customHeight="1">
      <c r="C10" s="36">
        <v>3</v>
      </c>
      <c r="D10" s="121">
        <v>600</v>
      </c>
      <c r="E10" s="35" t="s">
        <v>332</v>
      </c>
      <c r="F10" s="31">
        <v>1988</v>
      </c>
      <c r="G10" s="31" t="str">
        <f>+G9</f>
        <v>Kossuth L. Gimn</v>
      </c>
      <c r="H10" s="31" t="s">
        <v>40</v>
      </c>
      <c r="I10" s="32">
        <v>0.027002314814814812</v>
      </c>
      <c r="J10" s="81">
        <v>3</v>
      </c>
    </row>
    <row r="11" spans="3:10" s="28" customFormat="1" ht="15" customHeight="1">
      <c r="C11" s="36">
        <v>4</v>
      </c>
      <c r="D11" s="121">
        <v>606</v>
      </c>
      <c r="E11" s="35" t="s">
        <v>333</v>
      </c>
      <c r="F11" s="31">
        <v>1988</v>
      </c>
      <c r="G11" s="31" t="str">
        <f>+G8</f>
        <v>Bolyai J. Gimn. és Ker. Szki.</v>
      </c>
      <c r="H11" s="31" t="s">
        <v>305</v>
      </c>
      <c r="I11" s="32">
        <v>0.02980324074074074</v>
      </c>
      <c r="J11" s="81">
        <v>4</v>
      </c>
    </row>
    <row r="12" spans="3:10" s="28" customFormat="1" ht="15" customHeight="1">
      <c r="C12" s="36">
        <v>5</v>
      </c>
      <c r="D12" s="121">
        <v>605</v>
      </c>
      <c r="E12" s="35" t="s">
        <v>334</v>
      </c>
      <c r="F12" s="31">
        <v>1989</v>
      </c>
      <c r="G12" s="31" t="str">
        <f>+G11</f>
        <v>Bolyai J. Gimn. és Ker. Szki.</v>
      </c>
      <c r="H12" s="31" t="s">
        <v>305</v>
      </c>
      <c r="I12" s="32">
        <v>0.03023148148148148</v>
      </c>
      <c r="J12" s="81">
        <v>5</v>
      </c>
    </row>
    <row r="13" spans="3:10" s="28" customFormat="1" ht="15" customHeight="1" thickBot="1">
      <c r="C13" s="37">
        <v>6</v>
      </c>
      <c r="D13" s="122">
        <v>603</v>
      </c>
      <c r="E13" s="38" t="s">
        <v>335</v>
      </c>
      <c r="F13" s="34">
        <v>1989</v>
      </c>
      <c r="G13" s="34" t="str">
        <f>+G10</f>
        <v>Kossuth L. Gimn</v>
      </c>
      <c r="H13" s="34" t="s">
        <v>40</v>
      </c>
      <c r="I13" s="94">
        <v>0.030474537037037036</v>
      </c>
      <c r="J13" s="95">
        <v>6</v>
      </c>
    </row>
    <row r="18" spans="3:7" ht="12.75">
      <c r="C18" s="82" t="s">
        <v>260</v>
      </c>
      <c r="D18"/>
      <c r="E18" s="82" t="s">
        <v>336</v>
      </c>
      <c r="G18" s="82" t="s">
        <v>213</v>
      </c>
    </row>
    <row r="19" spans="3:7" ht="13.5" thickBot="1">
      <c r="C19" s="82"/>
      <c r="D19"/>
      <c r="E19" s="82"/>
      <c r="G19" s="82"/>
    </row>
    <row r="20" spans="3:9" ht="13.5" thickBot="1">
      <c r="C20" s="18" t="s">
        <v>173</v>
      </c>
      <c r="D20" s="111"/>
      <c r="E20" s="111"/>
      <c r="F20" s="111"/>
      <c r="G20" s="111" t="s">
        <v>265</v>
      </c>
      <c r="H20" s="111" t="s">
        <v>189</v>
      </c>
      <c r="I20" s="19" t="s">
        <v>190</v>
      </c>
    </row>
    <row r="21" spans="3:9" ht="12.75">
      <c r="C21" s="87" t="s">
        <v>252</v>
      </c>
      <c r="D21" s="83"/>
      <c r="E21" s="83"/>
      <c r="F21" s="83"/>
      <c r="G21" s="83" t="str">
        <f>+G9</f>
        <v>Kossuth L. Gimn</v>
      </c>
      <c r="H21" s="83" t="str">
        <f>+H13</f>
        <v>Cegléd</v>
      </c>
      <c r="I21" s="107">
        <v>0.05355324074074074</v>
      </c>
    </row>
    <row r="22" spans="3:9" ht="12.75">
      <c r="C22" s="12" t="s">
        <v>253</v>
      </c>
      <c r="D22" s="7"/>
      <c r="E22" s="7"/>
      <c r="F22" s="7"/>
      <c r="G22" s="7" t="str">
        <f>+G12</f>
        <v>Bolyai J. Gimn. és Ker. Szki.</v>
      </c>
      <c r="H22" s="7" t="str">
        <f>+H12</f>
        <v>Ócsa</v>
      </c>
      <c r="I22" s="105">
        <v>0.05428240740740741</v>
      </c>
    </row>
    <row r="23" spans="3:9" ht="13.5" thickBot="1">
      <c r="C23" s="13" t="s">
        <v>254</v>
      </c>
      <c r="D23" s="14"/>
      <c r="E23" s="14"/>
      <c r="F23" s="14"/>
      <c r="G23" s="14"/>
      <c r="H23" s="14"/>
      <c r="I23" s="1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KKubovicsne</dc:creator>
  <cp:keywords/>
  <dc:description/>
  <cp:lastModifiedBy>A számítógép</cp:lastModifiedBy>
  <cp:lastPrinted>2007-04-02T09:45:35Z</cp:lastPrinted>
  <dcterms:created xsi:type="dcterms:W3CDTF">2007-04-02T08:54:00Z</dcterms:created>
  <dcterms:modified xsi:type="dcterms:W3CDTF">2007-04-04T17:50:20Z</dcterms:modified>
  <cp:category/>
  <cp:version/>
  <cp:contentType/>
  <cp:contentStatus/>
</cp:coreProperties>
</file>